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jigyo-nas1\share\☆教務課\【03】_教務関係\01_学籍関係\04_証明書\2_証明書発行願★\"/>
    </mc:Choice>
  </mc:AlternateContent>
  <xr:revisionPtr revIDLastSave="0" documentId="13_ncr:1_{8CA44990-B55A-400D-AF87-A91E5AB5E3E0}" xr6:coauthVersionLast="47" xr6:coauthVersionMax="47" xr10:uidLastSave="{00000000-0000-0000-0000-000000000000}"/>
  <bookViews>
    <workbookView xWindow="-120" yWindow="-120" windowWidth="20730" windowHeight="11160" xr2:uid="{2D12DF45-92BC-46FA-840F-A877DF652A39}"/>
  </bookViews>
  <sheets>
    <sheet name="証明書発行願(2024.12.改訂版)" sheetId="2" r:id="rId1"/>
  </sheets>
  <definedNames>
    <definedName name="_xlnm.Print_Area" localSheetId="0">'証明書発行願(2024.12.改訂版)'!$A$1:$AF$120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6" i="2" l="1"/>
  <c r="Q19" i="2" l="1"/>
  <c r="Q26" i="2"/>
  <c r="Q25" i="2"/>
  <c r="Q24" i="2"/>
  <c r="Q23" i="2"/>
  <c r="Q22" i="2"/>
  <c r="Q21" i="2"/>
  <c r="Q20" i="2"/>
  <c r="X27" i="2" l="1"/>
  <c r="AA36" i="2" s="1"/>
  <c r="T57" i="2" l="1"/>
</calcChain>
</file>

<file path=xl/sharedStrings.xml><?xml version="1.0" encoding="utf-8"?>
<sst xmlns="http://schemas.openxmlformats.org/spreadsheetml/2006/main" count="199" uniqueCount="164">
  <si>
    <t>証明書発行願　</t>
    <phoneticPr fontId="2"/>
  </si>
  <si>
    <t>申請日：</t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</si>
  <si>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</si>
  <si>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</si>
  <si>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</si>
  <si>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背景桃色の箇所へ必要事項を選択・記載してください</t>
    <rPh sb="0" eb="2">
      <t>ハイケイ</t>
    </rPh>
    <rPh sb="2" eb="4">
      <t>モモイロ</t>
    </rPh>
    <rPh sb="5" eb="7">
      <t>カショ</t>
    </rPh>
    <rPh sb="8" eb="10">
      <t>ヒツヨウ</t>
    </rPh>
    <rPh sb="10" eb="12">
      <t>ジコウ</t>
    </rPh>
    <rPh sb="13" eb="15">
      <t>センタク</t>
    </rPh>
    <rPh sb="16" eb="18">
      <t>キサイ</t>
    </rPh>
    <phoneticPr fontId="2"/>
  </si>
  <si>
    <t>①氏名・住所・在籍状況</t>
    <rPh sb="7" eb="9">
      <t>ザイセキ</t>
    </rPh>
    <phoneticPr fontId="2"/>
  </si>
  <si>
    <t>フリガナ</t>
    <phoneticPr fontId="12" alignment="distributed"/>
  </si>
  <si>
    <t>学籍番号</t>
  </si>
  <si>
    <t>氏名</t>
    <rPh sb="0" eb="2">
      <t>フリガナ</t>
    </rPh>
    <phoneticPr fontId="12" alignment="distributed"/>
  </si>
  <si>
    <r>
      <t>在籍状況</t>
    </r>
    <r>
      <rPr>
        <sz val="6"/>
        <color theme="1"/>
        <rFont val="BIZ UDP明朝 Medium"/>
        <family val="1"/>
        <charset val="128"/>
      </rPr>
      <t xml:space="preserve">
※該当するものに〇、年月は西暦で入力。</t>
    </r>
    <rPh sb="0" eb="2">
      <t>ザイセキ</t>
    </rPh>
    <rPh sb="2" eb="4">
      <t>ジョウキョウ</t>
    </rPh>
    <rPh sb="6" eb="8">
      <t>ガイトウ</t>
    </rPh>
    <rPh sb="15" eb="17">
      <t>ネンゲツ</t>
    </rPh>
    <rPh sb="18" eb="20">
      <t>セイレキ</t>
    </rPh>
    <rPh sb="21" eb="23">
      <t>ニュウリョク</t>
    </rPh>
    <phoneticPr fontId="2"/>
  </si>
  <si>
    <t>在籍している</t>
    <rPh sb="0" eb="2">
      <t>ザイセキ</t>
    </rPh>
    <phoneticPr fontId="2"/>
  </si>
  <si>
    <t>修了・退学・除籍した</t>
    <rPh sb="0" eb="2">
      <t>シュウリョウ</t>
    </rPh>
    <rPh sb="3" eb="5">
      <t>タイガク</t>
    </rPh>
    <rPh sb="6" eb="8">
      <t>ジョセキ</t>
    </rPh>
    <phoneticPr fontId="2"/>
  </si>
  <si>
    <t>入学年月</t>
  </si>
  <si>
    <t>年</t>
    <phoneticPr fontId="2"/>
  </si>
  <si>
    <t>月</t>
  </si>
  <si>
    <t>在籍時氏名・フリガナ※</t>
    <rPh sb="3" eb="5">
      <t>フリガナ</t>
    </rPh>
    <phoneticPr fontId="12" alignment="distributed"/>
  </si>
  <si>
    <t>修了（退学・除籍）年月</t>
  </si>
  <si>
    <t>（改氏名した場合のみ）</t>
    <phoneticPr fontId="2"/>
  </si>
  <si>
    <r>
      <t>ﾛｰﾏ字氏名</t>
    </r>
    <r>
      <rPr>
        <sz val="6"/>
        <rFont val="BIZ UDP明朝 Medium"/>
        <family val="1"/>
        <charset val="128"/>
      </rPr>
      <t xml:space="preserve">
（英文証明書のみ）</t>
    </r>
    <rPh sb="8" eb="10">
      <t>エイブン</t>
    </rPh>
    <rPh sb="10" eb="13">
      <t>ショウメイショ</t>
    </rPh>
    <phoneticPr fontId="2"/>
  </si>
  <si>
    <r>
      <t>生年月日</t>
    </r>
    <r>
      <rPr>
        <sz val="6"/>
        <rFont val="BIZ UDP明朝 Medium"/>
        <family val="1"/>
        <charset val="128"/>
      </rPr>
      <t>（西暦）</t>
    </r>
    <rPh sb="5" eb="7">
      <t>セイレキ</t>
    </rPh>
    <phoneticPr fontId="2"/>
  </si>
  <si>
    <t>日生</t>
    <rPh sb="0" eb="1">
      <t>ヒ</t>
    </rPh>
    <rPh sb="1" eb="2">
      <t>ウ</t>
    </rPh>
    <phoneticPr fontId="2"/>
  </si>
  <si>
    <t>E-mail</t>
    <phoneticPr fontId="2"/>
  </si>
  <si>
    <t>現住所</t>
    <phoneticPr fontId="2"/>
  </si>
  <si>
    <t>〒</t>
    <phoneticPr fontId="2"/>
  </si>
  <si>
    <t>自宅電話</t>
    <rPh sb="0" eb="2">
      <t>ジタク</t>
    </rPh>
    <rPh sb="2" eb="4">
      <t>デンワ</t>
    </rPh>
    <phoneticPr fontId="2"/>
  </si>
  <si>
    <t>携帯電話</t>
    <rPh sb="0" eb="2">
      <t>ケイタイ</t>
    </rPh>
    <rPh sb="2" eb="4">
      <t>デンワ</t>
    </rPh>
    <phoneticPr fontId="2"/>
  </si>
  <si>
    <t>※在籍時から氏名変更している場合は、変更前・変更後の両氏名の記載がある住民票記載事項証明書、又は戸籍抄本の提出が必要です。</t>
    <phoneticPr fontId="2"/>
  </si>
  <si>
    <t>※証明書は、在籍時の氏名にて発行いたします。</t>
    <rPh sb="1" eb="4">
      <t>ショウメイショ</t>
    </rPh>
    <rPh sb="6" eb="8">
      <t>ザイセキ</t>
    </rPh>
    <rPh sb="8" eb="9">
      <t>ジ</t>
    </rPh>
    <rPh sb="10" eb="12">
      <t>シメイ</t>
    </rPh>
    <rPh sb="14" eb="16">
      <t>ハッコウ</t>
    </rPh>
    <phoneticPr fontId="2"/>
  </si>
  <si>
    <r>
      <t>②証明書の種類・通数</t>
    </r>
    <r>
      <rPr>
        <b/>
        <sz val="8"/>
        <rFont val="BIZ UDPゴシック"/>
        <family val="3"/>
        <charset val="128"/>
      </rPr>
      <t>（部数・金額を記載してください。）</t>
    </r>
    <phoneticPr fontId="2"/>
  </si>
  <si>
    <r>
      <t>③申請用途</t>
    </r>
    <r>
      <rPr>
        <b/>
        <sz val="8"/>
        <rFont val="BIZ UDPゴシック"/>
        <family val="3"/>
        <charset val="128"/>
      </rPr>
      <t>（該当するものに〇をしてください。）</t>
    </r>
    <phoneticPr fontId="2"/>
  </si>
  <si>
    <t>証明書 種類</t>
  </si>
  <si>
    <t>形式</t>
  </si>
  <si>
    <t>単価</t>
  </si>
  <si>
    <t>部数</t>
  </si>
  <si>
    <t>金額</t>
    <phoneticPr fontId="2"/>
  </si>
  <si>
    <t>在留資格の更新</t>
  </si>
  <si>
    <t>在留資格の変更</t>
  </si>
  <si>
    <t>在学証明書</t>
  </si>
  <si>
    <t>和文</t>
  </si>
  <si>
    <t>部</t>
  </si>
  <si>
    <t>円</t>
  </si>
  <si>
    <t>奨学金関連</t>
  </si>
  <si>
    <t>進学</t>
  </si>
  <si>
    <t>英文</t>
  </si>
  <si>
    <t>就職関連</t>
    <phoneticPr fontId="2"/>
  </si>
  <si>
    <t>成績証明書</t>
  </si>
  <si>
    <t>その他（</t>
    <phoneticPr fontId="2"/>
  </si>
  <si>
    <t>）</t>
    <phoneticPr fontId="2"/>
  </si>
  <si>
    <t>特記事項</t>
    <rPh sb="0" eb="4">
      <t>トッキジコウ</t>
    </rPh>
    <phoneticPr fontId="2"/>
  </si>
  <si>
    <t>※領収書が必要な場合は、特記事項にその旨を記載してください。</t>
    <phoneticPr fontId="2"/>
  </si>
  <si>
    <t>修了証明書</t>
  </si>
  <si>
    <t>修了見込証明書</t>
  </si>
  <si>
    <r>
      <rPr>
        <sz val="8"/>
        <rFont val="BIZ UDP明朝 Medium"/>
        <family val="1"/>
        <charset val="128"/>
      </rPr>
      <t xml:space="preserve">厳封希望欄
</t>
    </r>
    <r>
      <rPr>
        <sz val="5"/>
        <rFont val="BIZ UDP明朝 Medium"/>
        <family val="1"/>
        <charset val="128"/>
      </rPr>
      <t>※厳封を希望する場合のみ、
〇を選択してください。</t>
    </r>
    <rPh sb="0" eb="2">
      <t>ゲンプウ</t>
    </rPh>
    <rPh sb="2" eb="4">
      <t>キボウ</t>
    </rPh>
    <rPh sb="4" eb="5">
      <t>ラン</t>
    </rPh>
    <phoneticPr fontId="2"/>
  </si>
  <si>
    <t>［厳封指示］ ※特段指示のない場合は、全て1通にまとめて厳封いたします。</t>
    <rPh sb="1" eb="3">
      <t>ゲンプウ</t>
    </rPh>
    <rPh sb="3" eb="5">
      <t>シジ</t>
    </rPh>
    <rPh sb="19" eb="20">
      <t>スベ</t>
    </rPh>
    <phoneticPr fontId="2"/>
  </si>
  <si>
    <t>証明書代
合計金額</t>
    <rPh sb="0" eb="3">
      <t>ショウメイショ</t>
    </rPh>
    <rPh sb="3" eb="4">
      <t>ダイ</t>
    </rPh>
    <phoneticPr fontId="2"/>
  </si>
  <si>
    <t>円</t>
    <phoneticPr fontId="2"/>
  </si>
  <si>
    <r>
      <t>④証明書の受取方法</t>
    </r>
    <r>
      <rPr>
        <b/>
        <sz val="8"/>
        <rFont val="BIZ UDPゴシック"/>
        <family val="3"/>
        <charset val="128"/>
      </rPr>
      <t xml:space="preserve"> （該当するものに〇をしてください。）</t>
    </r>
    <rPh sb="11" eb="13">
      <t>ガイトウ</t>
    </rPh>
    <phoneticPr fontId="2"/>
  </si>
  <si>
    <r>
      <t>⑤支払方法</t>
    </r>
    <r>
      <rPr>
        <b/>
        <sz val="8"/>
        <rFont val="BIZ UDPゴシック"/>
        <family val="3"/>
        <charset val="128"/>
      </rPr>
      <t>（該当するものに〇をしてください。）</t>
    </r>
    <rPh sb="1" eb="3">
      <t>シハライ</t>
    </rPh>
    <rPh sb="3" eb="5">
      <t>ホウホウ</t>
    </rPh>
    <phoneticPr fontId="2"/>
  </si>
  <si>
    <t>窓口</t>
    <phoneticPr fontId="2"/>
  </si>
  <si>
    <t>本人</t>
    <rPh sb="0" eb="2">
      <t>ホンニン</t>
    </rPh>
    <phoneticPr fontId="2"/>
  </si>
  <si>
    <t>来学予定日</t>
    <rPh sb="0" eb="2">
      <t>ライガク</t>
    </rPh>
    <rPh sb="2" eb="4">
      <t>ヨテイ</t>
    </rPh>
    <rPh sb="4" eb="5">
      <t>ビ</t>
    </rPh>
    <phoneticPr fontId="2"/>
  </si>
  <si>
    <t>※代理人情報は⑥代理人記入欄へ入力</t>
    <rPh sb="1" eb="4">
      <t>ダイリニン</t>
    </rPh>
    <rPh sb="4" eb="6">
      <t>ジョウホウ</t>
    </rPh>
    <rPh sb="8" eb="11">
      <t>ダイリニン</t>
    </rPh>
    <rPh sb="11" eb="14">
      <t>キニュウラン</t>
    </rPh>
    <rPh sb="15" eb="17">
      <t>ニュウリョク</t>
    </rPh>
    <phoneticPr fontId="2"/>
  </si>
  <si>
    <r>
      <t>窓口</t>
    </r>
    <r>
      <rPr>
        <sz val="8"/>
        <rFont val="BIZ UDP明朝 Medium"/>
        <family val="1"/>
        <charset val="128"/>
      </rPr>
      <t>（受取り時）</t>
    </r>
    <rPh sb="3" eb="5">
      <t>ウケト</t>
    </rPh>
    <rPh sb="6" eb="7">
      <t>ジ</t>
    </rPh>
    <phoneticPr fontId="2"/>
  </si>
  <si>
    <t>現金</t>
    <phoneticPr fontId="2"/>
  </si>
  <si>
    <t>代理人</t>
    <rPh sb="0" eb="3">
      <t>ダイリニン</t>
    </rPh>
    <phoneticPr fontId="2"/>
  </si>
  <si>
    <t>日</t>
    <phoneticPr fontId="2"/>
  </si>
  <si>
    <t>時</t>
    <rPh sb="0" eb="1">
      <t>ジ</t>
    </rPh>
    <phoneticPr fontId="2"/>
  </si>
  <si>
    <t>分</t>
    <rPh sb="0" eb="1">
      <t>フン</t>
    </rPh>
    <phoneticPr fontId="2"/>
  </si>
  <si>
    <t>頃予定</t>
    <rPh sb="0" eb="1">
      <t>コロ</t>
    </rPh>
    <rPh sb="1" eb="3">
      <t>ヨテイ</t>
    </rPh>
    <phoneticPr fontId="2"/>
  </si>
  <si>
    <t>※証明書受取り時に、証明書代合計金額をお釣りのないようご用意ください。</t>
    <rPh sb="1" eb="4">
      <t>ショウメイショ</t>
    </rPh>
    <rPh sb="4" eb="6">
      <t>ウケト</t>
    </rPh>
    <rPh sb="7" eb="8">
      <t>ジ</t>
    </rPh>
    <rPh sb="10" eb="13">
      <t>ショウメイショ</t>
    </rPh>
    <rPh sb="13" eb="14">
      <t>ダイ</t>
    </rPh>
    <rPh sb="14" eb="16">
      <t>ゴウケイ</t>
    </rPh>
    <rPh sb="16" eb="18">
      <t>キンガク</t>
    </rPh>
    <rPh sb="20" eb="21">
      <t>ツ</t>
    </rPh>
    <rPh sb="28" eb="30">
      <t>ヨウイ</t>
    </rPh>
    <phoneticPr fontId="2"/>
  </si>
  <si>
    <t>郵送</t>
    <rPh sb="0" eb="2">
      <t>ユウソウ</t>
    </rPh>
    <phoneticPr fontId="2"/>
  </si>
  <si>
    <t>上記①に記載の現住所へ郵送</t>
    <rPh sb="0" eb="2">
      <t>ジョウキ</t>
    </rPh>
    <rPh sb="4" eb="6">
      <t>キサイ</t>
    </rPh>
    <rPh sb="7" eb="10">
      <t>ゲンジュウショ</t>
    </rPh>
    <rPh sb="11" eb="13">
      <t>ユウソウ</t>
    </rPh>
    <phoneticPr fontId="2"/>
  </si>
  <si>
    <t>銀行振込</t>
    <rPh sb="0" eb="2">
      <t>ギンコウ</t>
    </rPh>
    <rPh sb="2" eb="4">
      <t>フリコミ</t>
    </rPh>
    <phoneticPr fontId="2"/>
  </si>
  <si>
    <t>口座振込日　→</t>
    <rPh sb="0" eb="2">
      <t>コウザ</t>
    </rPh>
    <rPh sb="2" eb="4">
      <t>フリコミ</t>
    </rPh>
    <rPh sb="4" eb="5">
      <t>ビ</t>
    </rPh>
    <phoneticPr fontId="2"/>
  </si>
  <si>
    <t>下記⑥に記載の代理人現住所へ郵送</t>
    <rPh sb="0" eb="2">
      <t>カキ</t>
    </rPh>
    <rPh sb="4" eb="6">
      <t>キサイ</t>
    </rPh>
    <rPh sb="7" eb="9">
      <t>ダイリ</t>
    </rPh>
    <rPh sb="9" eb="10">
      <t>ニン</t>
    </rPh>
    <rPh sb="10" eb="13">
      <t>ゲンジュウショ</t>
    </rPh>
    <rPh sb="11" eb="13">
      <t>ジュウショ</t>
    </rPh>
    <rPh sb="14" eb="16">
      <t>ユウソウ</t>
    </rPh>
    <phoneticPr fontId="2"/>
  </si>
  <si>
    <r>
      <t>※銀行振込で支払いを行う場合は、②証明書代合計金額と郵送料を足した</t>
    </r>
    <r>
      <rPr>
        <b/>
        <sz val="8"/>
        <color theme="1"/>
        <rFont val="BIZ UDP明朝 Medium"/>
        <family val="1"/>
        <charset val="128"/>
      </rPr>
      <t>支払合計金額</t>
    </r>
    <r>
      <rPr>
        <sz val="8"/>
        <color theme="1"/>
        <rFont val="BIZ UDP明朝 Medium"/>
        <family val="1"/>
        <charset val="128"/>
      </rPr>
      <t>をお振込みください。</t>
    </r>
    <rPh sb="1" eb="3">
      <t>ギンコウ</t>
    </rPh>
    <rPh sb="3" eb="5">
      <t>フリコミ</t>
    </rPh>
    <rPh sb="6" eb="8">
      <t>シハラ</t>
    </rPh>
    <rPh sb="10" eb="11">
      <t>オコナ</t>
    </rPh>
    <rPh sb="12" eb="14">
      <t>バアイ</t>
    </rPh>
    <rPh sb="17" eb="20">
      <t>ショウメイショ</t>
    </rPh>
    <rPh sb="20" eb="21">
      <t>ダイ</t>
    </rPh>
    <rPh sb="21" eb="23">
      <t>ゴウケイ</t>
    </rPh>
    <rPh sb="23" eb="25">
      <t>キンガク</t>
    </rPh>
    <rPh sb="26" eb="28">
      <t>ユウソウ</t>
    </rPh>
    <rPh sb="28" eb="29">
      <t>リョウ</t>
    </rPh>
    <rPh sb="30" eb="31">
      <t>タ</t>
    </rPh>
    <rPh sb="33" eb="35">
      <t>シハラ</t>
    </rPh>
    <rPh sb="35" eb="37">
      <t>ゴウケイ</t>
    </rPh>
    <rPh sb="37" eb="39">
      <t>キンガク</t>
    </rPh>
    <rPh sb="41" eb="43">
      <t>フリコ</t>
    </rPh>
    <phoneticPr fontId="2"/>
  </si>
  <si>
    <r>
      <t>①⑥以外の住所</t>
    </r>
    <r>
      <rPr>
        <sz val="7"/>
        <rFont val="BIZ UDP明朝 Medium"/>
        <family val="1"/>
        <charset val="128"/>
      </rPr>
      <t>（以下必要事項を入力してください）</t>
    </r>
    <rPh sb="2" eb="4">
      <t>イガイ</t>
    </rPh>
    <rPh sb="5" eb="7">
      <t>ジュウショ</t>
    </rPh>
    <rPh sb="8" eb="10">
      <t>イカ</t>
    </rPh>
    <rPh sb="10" eb="12">
      <t>ヒツヨウ</t>
    </rPh>
    <rPh sb="12" eb="14">
      <t>ジコウ</t>
    </rPh>
    <rPh sb="15" eb="17">
      <t>ニュウリョク</t>
    </rPh>
    <phoneticPr fontId="2"/>
  </si>
  <si>
    <t>住所</t>
    <rPh sb="0" eb="2">
      <t>ジュウショ</t>
    </rPh>
    <phoneticPr fontId="12" alignment="distributed"/>
  </si>
  <si>
    <t>-</t>
    <phoneticPr fontId="2"/>
  </si>
  <si>
    <t>郵送料</t>
    <rPh sb="0" eb="2">
      <t>ユウソウ</t>
    </rPh>
    <rPh sb="2" eb="3">
      <t>リョウ</t>
    </rPh>
    <phoneticPr fontId="2"/>
  </si>
  <si>
    <t>円</t>
    <rPh sb="0" eb="1">
      <t>エン</t>
    </rPh>
    <phoneticPr fontId="2"/>
  </si>
  <si>
    <t>支払
合計金額</t>
    <rPh sb="0" eb="2">
      <t>シハライ</t>
    </rPh>
    <rPh sb="3" eb="5">
      <t>ゴウケイ</t>
    </rPh>
    <rPh sb="5" eb="7">
      <t>キンガク</t>
    </rPh>
    <phoneticPr fontId="2"/>
  </si>
  <si>
    <t>宛名氏名</t>
    <rPh sb="0" eb="2">
      <t>アテナ</t>
    </rPh>
    <rPh sb="2" eb="4">
      <t>シメイ</t>
    </rPh>
    <phoneticPr fontId="2"/>
  </si>
  <si>
    <t>宛</t>
    <rPh sb="0" eb="1">
      <t>アテ</t>
    </rPh>
    <phoneticPr fontId="2"/>
  </si>
  <si>
    <t>※レターパックライト（日本全国一律430円）でお送りします。</t>
    <rPh sb="11" eb="13">
      <t>ニホン</t>
    </rPh>
    <rPh sb="13" eb="15">
      <t>ゼンコク</t>
    </rPh>
    <rPh sb="15" eb="17">
      <t>イチリツ</t>
    </rPh>
    <rPh sb="20" eb="21">
      <t>エン</t>
    </rPh>
    <rPh sb="24" eb="25">
      <t>オク</t>
    </rPh>
    <phoneticPr fontId="2"/>
  </si>
  <si>
    <t>⑥代理人記入欄</t>
    <rPh sb="1" eb="4">
      <t>ダイリニン</t>
    </rPh>
    <rPh sb="4" eb="6">
      <t>キニュウ</t>
    </rPh>
    <rPh sb="6" eb="7">
      <t>ラン</t>
    </rPh>
    <phoneticPr fontId="2"/>
  </si>
  <si>
    <r>
      <t>⑦本人確認書類</t>
    </r>
    <r>
      <rPr>
        <b/>
        <sz val="8"/>
        <rFont val="BIZ UDPゴシック"/>
        <family val="3"/>
        <charset val="128"/>
      </rPr>
      <t>（必要書類は、裏面をご参照ください。）</t>
    </r>
    <rPh sb="1" eb="3">
      <t>ホンニン</t>
    </rPh>
    <rPh sb="3" eb="5">
      <t>カクニン</t>
    </rPh>
    <rPh sb="5" eb="7">
      <t>ショルイ</t>
    </rPh>
    <phoneticPr fontId="2"/>
  </si>
  <si>
    <t>※代理申請の場合は、以下の書類を発行願をあわせてご提出ください。</t>
    <rPh sb="1" eb="3">
      <t>ダイリ</t>
    </rPh>
    <rPh sb="3" eb="5">
      <t>シンセイ</t>
    </rPh>
    <rPh sb="6" eb="8">
      <t>バアイ</t>
    </rPh>
    <rPh sb="10" eb="12">
      <t>イカ</t>
    </rPh>
    <rPh sb="13" eb="15">
      <t>ショルイ</t>
    </rPh>
    <rPh sb="16" eb="18">
      <t>ハッコウ</t>
    </rPh>
    <rPh sb="18" eb="19">
      <t>ネガイ</t>
    </rPh>
    <rPh sb="25" eb="27">
      <t>テイシュツ</t>
    </rPh>
    <phoneticPr fontId="2"/>
  </si>
  <si>
    <r>
      <t xml:space="preserve">本人確認書類　貼付欄
</t>
    </r>
    <r>
      <rPr>
        <sz val="8"/>
        <color theme="1"/>
        <rFont val="BIZ UDPゴシック"/>
        <family val="3"/>
        <charset val="128"/>
      </rPr>
      <t>（学生証、修了生証、運転免許証、健康保険証等）</t>
    </r>
    <rPh sb="0" eb="1">
      <t>ホン</t>
    </rPh>
    <rPh sb="11" eb="13">
      <t>ガクセイ</t>
    </rPh>
    <rPh sb="13" eb="14">
      <t>ショウ</t>
    </rPh>
    <rPh sb="15" eb="17">
      <t>シュウリョウ</t>
    </rPh>
    <rPh sb="17" eb="18">
      <t>セイ</t>
    </rPh>
    <rPh sb="18" eb="19">
      <t>ショウ</t>
    </rPh>
    <rPh sb="20" eb="22">
      <t>ウンテン</t>
    </rPh>
    <rPh sb="22" eb="25">
      <t>メンキョショウ</t>
    </rPh>
    <rPh sb="26" eb="28">
      <t>ケンコウ</t>
    </rPh>
    <rPh sb="28" eb="30">
      <t>ホケン</t>
    </rPh>
    <rPh sb="30" eb="31">
      <t>ショウ</t>
    </rPh>
    <rPh sb="31" eb="32">
      <t>トウ</t>
    </rPh>
    <phoneticPr fontId="2"/>
  </si>
  <si>
    <t>⑴ 委任状</t>
    <rPh sb="2" eb="5">
      <t>イニンジョウ</t>
    </rPh>
    <phoneticPr fontId="2"/>
  </si>
  <si>
    <t>⑵ 代理人の身分証明書（運転免許証、健康保険証等）</t>
    <phoneticPr fontId="2"/>
  </si>
  <si>
    <t>代理人情報</t>
    <rPh sb="0" eb="2">
      <t>ダイリ</t>
    </rPh>
    <rPh sb="2" eb="3">
      <t>ニン</t>
    </rPh>
    <rPh sb="3" eb="5">
      <t>ジョウホウ</t>
    </rPh>
    <phoneticPr fontId="2"/>
  </si>
  <si>
    <t>氏名</t>
    <rPh sb="0" eb="2">
      <t>シメイ</t>
    </rPh>
    <phoneticPr fontId="2"/>
  </si>
  <si>
    <r>
      <t>　　※貼付欄に貼付が難しい場合は、別紙として証明書発行願と
　　　あわせてご提出ください。
　　　　　</t>
    </r>
    <r>
      <rPr>
        <sz val="8"/>
        <color theme="1"/>
        <rFont val="BIZ UDPゴシック"/>
        <family val="3"/>
        <charset val="128"/>
      </rPr>
      <t>（別紙として提出する場合は以下に</t>
    </r>
    <r>
      <rPr>
        <sz val="8"/>
        <color theme="1"/>
        <rFont val="Segoe UI Symbol"/>
        <family val="3"/>
      </rPr>
      <t>☑</t>
    </r>
    <r>
      <rPr>
        <sz val="8"/>
        <color theme="1"/>
        <rFont val="BIZ UDPゴシック"/>
        <family val="3"/>
        <charset val="128"/>
      </rPr>
      <t>を入れてください。）</t>
    </r>
    <rPh sb="3" eb="5">
      <t>テンプ</t>
    </rPh>
    <rPh sb="5" eb="6">
      <t>ラン</t>
    </rPh>
    <rPh sb="7" eb="9">
      <t>テンプ</t>
    </rPh>
    <rPh sb="10" eb="11">
      <t>ムズカ</t>
    </rPh>
    <rPh sb="13" eb="15">
      <t>バアイ</t>
    </rPh>
    <rPh sb="17" eb="19">
      <t>ベッシ</t>
    </rPh>
    <rPh sb="22" eb="25">
      <t>ショウメイショ</t>
    </rPh>
    <rPh sb="25" eb="27">
      <t>ハッコウ</t>
    </rPh>
    <rPh sb="27" eb="28">
      <t>ネガイ</t>
    </rPh>
    <rPh sb="38" eb="40">
      <t>テイシュツ</t>
    </rPh>
    <rPh sb="52" eb="54">
      <t>ベッシ</t>
    </rPh>
    <rPh sb="57" eb="59">
      <t>テイシュツ</t>
    </rPh>
    <rPh sb="61" eb="63">
      <t>バアイ</t>
    </rPh>
    <rPh sb="64" eb="66">
      <t>イカ</t>
    </rPh>
    <rPh sb="69" eb="70">
      <t>イ</t>
    </rPh>
    <phoneticPr fontId="2"/>
  </si>
  <si>
    <t>現住所</t>
    <rPh sb="0" eb="3">
      <t>ゲンジュウショ</t>
    </rPh>
    <phoneticPr fontId="12" alignment="distributed"/>
  </si>
  <si>
    <t>　　　-</t>
    <phoneticPr fontId="2"/>
  </si>
  <si>
    <t>本人との関係</t>
    <rPh sb="0" eb="2">
      <t>ホンニン</t>
    </rPh>
    <rPh sb="4" eb="6">
      <t>カンケイ</t>
    </rPh>
    <phoneticPr fontId="2"/>
  </si>
  <si>
    <r>
      <rPr>
        <sz val="6"/>
        <color theme="1"/>
        <rFont val="BIZ UDP明朝 Medium"/>
        <family val="1"/>
        <charset val="128"/>
      </rPr>
      <t>　</t>
    </r>
    <r>
      <rPr>
        <sz val="9"/>
        <color theme="1"/>
        <rFont val="BIZ UDP明朝 Medium"/>
        <family val="1"/>
        <charset val="128"/>
      </rPr>
      <t>別紙として申請書をあわせて提出します</t>
    </r>
    <rPh sb="1" eb="3">
      <t>ベッシ</t>
    </rPh>
    <rPh sb="6" eb="8">
      <t>シンセイ</t>
    </rPh>
    <rPh sb="8" eb="9">
      <t>ショ</t>
    </rPh>
    <rPh sb="14" eb="16">
      <t>テイシュツ</t>
    </rPh>
    <phoneticPr fontId="2"/>
  </si>
  <si>
    <t>(事務局記入欄)</t>
    <phoneticPr fontId="2"/>
  </si>
  <si>
    <r>
      <t>　　　　　年　　　月　　　日</t>
    </r>
    <r>
      <rPr>
        <sz val="9"/>
        <color theme="1"/>
        <rFont val="BIZ UDP明朝 Medium"/>
        <family val="1"/>
        <charset val="128"/>
      </rPr>
      <t>　</t>
    </r>
    <r>
      <rPr>
        <u/>
        <sz val="9"/>
        <color theme="1"/>
        <rFont val="BIZ UDP明朝 Medium"/>
        <family val="1"/>
        <charset val="128"/>
      </rPr>
      <t>　</t>
    </r>
    <phoneticPr fontId="2"/>
  </si>
  <si>
    <t>領　　収　　書</t>
    <phoneticPr fontId="2"/>
  </si>
  <si>
    <t>様</t>
    <phoneticPr fontId="2"/>
  </si>
  <si>
    <t>受付日</t>
    <rPh sb="0" eb="2">
      <t>ウケツケ</t>
    </rPh>
    <rPh sb="2" eb="3">
      <t>ビ</t>
    </rPh>
    <phoneticPr fontId="2"/>
  </si>
  <si>
    <t>１）受付印</t>
    <rPh sb="2" eb="4">
      <t>ウケツケ</t>
    </rPh>
    <rPh sb="4" eb="5">
      <t>イン</t>
    </rPh>
    <phoneticPr fontId="2"/>
  </si>
  <si>
    <t>２）作成印</t>
    <rPh sb="2" eb="4">
      <t>サクセイ</t>
    </rPh>
    <rPh sb="4" eb="5">
      <t>イン</t>
    </rPh>
    <phoneticPr fontId="2"/>
  </si>
  <si>
    <t>３）確認印</t>
    <rPh sb="2" eb="4">
      <t>カクニン</t>
    </rPh>
    <rPh sb="4" eb="5">
      <t>イン</t>
    </rPh>
    <phoneticPr fontId="2"/>
  </si>
  <si>
    <t>発行日</t>
    <rPh sb="0" eb="3">
      <t>ハッコウヒ</t>
    </rPh>
    <phoneticPr fontId="2"/>
  </si>
  <si>
    <t>\</t>
    <phoneticPr fontId="2"/>
  </si>
  <si>
    <t>（但し、証明書発行料金として）</t>
    <phoneticPr fontId="2"/>
  </si>
  <si>
    <t>事業創造大学院大学</t>
    <rPh sb="0" eb="2">
      <t>ジギョウ</t>
    </rPh>
    <rPh sb="2" eb="4">
      <t>ソウゾウ</t>
    </rPh>
    <rPh sb="4" eb="7">
      <t>ダイガクイン</t>
    </rPh>
    <rPh sb="7" eb="9">
      <t>ダイガク</t>
    </rPh>
    <phoneticPr fontId="2"/>
  </si>
  <si>
    <t>担当者印</t>
    <rPh sb="0" eb="2">
      <t>タントウ</t>
    </rPh>
    <rPh sb="2" eb="3">
      <t>シャ</t>
    </rPh>
    <rPh sb="3" eb="4">
      <t>イン</t>
    </rPh>
    <phoneticPr fontId="2"/>
  </si>
  <si>
    <t>１．　申請方法、必要書類等</t>
    <rPh sb="3" eb="5">
      <t>シンセイ</t>
    </rPh>
    <rPh sb="5" eb="7">
      <t>ホウホウ</t>
    </rPh>
    <rPh sb="8" eb="12">
      <t>ヒツヨウショルイ</t>
    </rPh>
    <rPh sb="12" eb="13">
      <t>ナド</t>
    </rPh>
    <phoneticPr fontId="2"/>
  </si>
  <si>
    <t>教務課宛メール・窓口での申請が可能です。以下ご確認ください。</t>
    <rPh sb="0" eb="3">
      <t>キョウムカ</t>
    </rPh>
    <rPh sb="3" eb="4">
      <t>アテ</t>
    </rPh>
    <rPh sb="8" eb="10">
      <t>マドグチ</t>
    </rPh>
    <rPh sb="12" eb="14">
      <t>シンセイ</t>
    </rPh>
    <rPh sb="15" eb="17">
      <t>カノウ</t>
    </rPh>
    <rPh sb="20" eb="22">
      <t>イカ</t>
    </rPh>
    <rPh sb="23" eb="25">
      <t>カクニン</t>
    </rPh>
    <phoneticPr fontId="2"/>
  </si>
  <si>
    <t>本人申請</t>
    <phoneticPr fontId="2"/>
  </si>
  <si>
    <t>代理人申請</t>
    <rPh sb="0" eb="3">
      <t>ダイリニン</t>
    </rPh>
    <rPh sb="3" eb="5">
      <t>シンセイ</t>
    </rPh>
    <phoneticPr fontId="2"/>
  </si>
  <si>
    <t>・証明書発行願
・本人確認書類
※大学 6階事務局へご提出ください</t>
    <rPh sb="1" eb="4">
      <t>ショウメイショ</t>
    </rPh>
    <rPh sb="4" eb="6">
      <t>ハッコウ</t>
    </rPh>
    <rPh sb="6" eb="7">
      <t>ネガ</t>
    </rPh>
    <rPh sb="9" eb="11">
      <t>ホンニン</t>
    </rPh>
    <rPh sb="11" eb="13">
      <t>カクニン</t>
    </rPh>
    <rPh sb="13" eb="15">
      <t>ショルイ</t>
    </rPh>
    <rPh sb="17" eb="19">
      <t>ダイガク</t>
    </rPh>
    <rPh sb="21" eb="22">
      <t>カイ</t>
    </rPh>
    <rPh sb="22" eb="25">
      <t>ジムキョク</t>
    </rPh>
    <rPh sb="27" eb="29">
      <t>テイシュツ</t>
    </rPh>
    <phoneticPr fontId="2"/>
  </si>
  <si>
    <t>・証明書発行願　　　　　・委任状
・本人確認書類　　　　　・代理人の身分証明書
※大学 6階事務局へご提出ください</t>
    <rPh sb="1" eb="4">
      <t>ショウメイショ</t>
    </rPh>
    <rPh sb="4" eb="6">
      <t>ハッコウ</t>
    </rPh>
    <rPh sb="6" eb="7">
      <t>ネガ</t>
    </rPh>
    <rPh sb="13" eb="16">
      <t>イニンジョウ</t>
    </rPh>
    <rPh sb="18" eb="20">
      <t>ホンニン</t>
    </rPh>
    <rPh sb="20" eb="22">
      <t>カクニン</t>
    </rPh>
    <rPh sb="22" eb="24">
      <t>ショルイ</t>
    </rPh>
    <rPh sb="30" eb="32">
      <t>ダイリ</t>
    </rPh>
    <rPh sb="32" eb="33">
      <t>ニン</t>
    </rPh>
    <rPh sb="34" eb="36">
      <t>ミブン</t>
    </rPh>
    <rPh sb="36" eb="39">
      <t>ショウメイショ</t>
    </rPh>
    <phoneticPr fontId="2"/>
  </si>
  <si>
    <t>メール</t>
    <phoneticPr fontId="2"/>
  </si>
  <si>
    <t>・証明書発行願（データ）
・本人確認書類のコピー（データ）
※メール申請先アドレス：kyomu@jigyo.ac.jp</t>
    <rPh sb="34" eb="36">
      <t>シンセイ</t>
    </rPh>
    <rPh sb="36" eb="37">
      <t>サキ</t>
    </rPh>
    <phoneticPr fontId="2"/>
  </si>
  <si>
    <r>
      <rPr>
        <sz val="9"/>
        <color rgb="FF000000"/>
        <rFont val="BIZ UDゴシック"/>
        <family val="3"/>
        <charset val="128"/>
      </rPr>
      <t xml:space="preserve">不　可
</t>
    </r>
    <r>
      <rPr>
        <sz val="8"/>
        <color rgb="FF000000"/>
        <rFont val="BIZ UDゴシック"/>
        <family val="3"/>
        <charset val="128"/>
      </rPr>
      <t>代理人によるメールでの申請は受付けていません</t>
    </r>
  </si>
  <si>
    <t>【注意事項】</t>
    <rPh sb="1" eb="5">
      <t>チュウイジコウ</t>
    </rPh>
    <phoneticPr fontId="2"/>
  </si>
  <si>
    <t>・本人確認書類、代理人の身分証明書</t>
    <rPh sb="1" eb="7">
      <t>ホンニンカクニンショルイ</t>
    </rPh>
    <rPh sb="8" eb="11">
      <t>ダイリニン</t>
    </rPh>
    <rPh sb="12" eb="17">
      <t>ミブンショウメイショ</t>
    </rPh>
    <phoneticPr fontId="2"/>
  </si>
  <si>
    <t>　→学生証（在学生のみ）、修了生証、運転免許証、健康保険証等</t>
    <rPh sb="2" eb="5">
      <t>ガクセイショウ</t>
    </rPh>
    <rPh sb="6" eb="8">
      <t>ザイガク</t>
    </rPh>
    <rPh sb="8" eb="9">
      <t>セイ</t>
    </rPh>
    <rPh sb="13" eb="16">
      <t>シュウリョウセイ</t>
    </rPh>
    <rPh sb="16" eb="17">
      <t>ショウ</t>
    </rPh>
    <rPh sb="18" eb="23">
      <t>ウンテンメンキョショウ</t>
    </rPh>
    <rPh sb="24" eb="30">
      <t>ケンコウホケンショウナド</t>
    </rPh>
    <phoneticPr fontId="2"/>
  </si>
  <si>
    <t>・在籍時から氏名変更された方</t>
    <rPh sb="13" eb="14">
      <t>カタ</t>
    </rPh>
    <phoneticPr fontId="2"/>
  </si>
  <si>
    <t>　→上記１書類に加え、変更前・変更後の両氏名の記載がある「住民票記載事項証明書」又は「戸籍抄本」の提出が必要です。</t>
    <rPh sb="5" eb="7">
      <t>ショルイ</t>
    </rPh>
    <phoneticPr fontId="2"/>
  </si>
  <si>
    <t>・発行願 受付時間</t>
    <rPh sb="1" eb="4">
      <t>ハッコウネガ</t>
    </rPh>
    <rPh sb="5" eb="7">
      <t>ウケツケ</t>
    </rPh>
    <rPh sb="7" eb="9">
      <t>ジカン</t>
    </rPh>
    <phoneticPr fontId="2"/>
  </si>
  <si>
    <t>　→窓口開設時間中に受け付けます。窓口開設時間外にメール受信した場合は翌開館日以降の受付となります。</t>
    <rPh sb="4" eb="6">
      <t>カイセツ</t>
    </rPh>
    <rPh sb="6" eb="8">
      <t>ジカン</t>
    </rPh>
    <rPh sb="8" eb="9">
      <t>ナカ</t>
    </rPh>
    <rPh sb="10" eb="11">
      <t>ウ</t>
    </rPh>
    <rPh sb="12" eb="13">
      <t>ツ</t>
    </rPh>
    <rPh sb="17" eb="19">
      <t>マドグチ</t>
    </rPh>
    <rPh sb="19" eb="21">
      <t>カイセツ</t>
    </rPh>
    <rPh sb="21" eb="24">
      <t>ジカンガイ</t>
    </rPh>
    <phoneticPr fontId="2"/>
  </si>
  <si>
    <t>【交付期間】</t>
    <rPh sb="1" eb="5">
      <t>コウフキカン</t>
    </rPh>
    <phoneticPr fontId="2"/>
  </si>
  <si>
    <t>　原則 受理日から３日後に発行（発送）いたします。（いずれも休館日除く。）</t>
    <rPh sb="1" eb="3">
      <t>ゲンソク</t>
    </rPh>
    <rPh sb="4" eb="6">
      <t>ジュリ</t>
    </rPh>
    <phoneticPr fontId="2"/>
  </si>
  <si>
    <t>　支払方法が銀行口座振込の場合は入金確認後に発行（発送）いたします。</t>
    <rPh sb="6" eb="8">
      <t>ギンコウ</t>
    </rPh>
    <rPh sb="18" eb="20">
      <t>ニチゴ</t>
    </rPh>
    <rPh sb="20" eb="21">
      <t>ゴ</t>
    </rPh>
    <phoneticPr fontId="2"/>
  </si>
  <si>
    <t>2．　証明書の受取・支払方法</t>
    <rPh sb="3" eb="6">
      <t>ショウメイショ</t>
    </rPh>
    <rPh sb="7" eb="8">
      <t>ウ</t>
    </rPh>
    <rPh sb="8" eb="9">
      <t>トリ</t>
    </rPh>
    <rPh sb="10" eb="12">
      <t>シハラ</t>
    </rPh>
    <rPh sb="12" eb="14">
      <t>ホウホウ</t>
    </rPh>
    <phoneticPr fontId="2"/>
  </si>
  <si>
    <t>窓口・郵送での受取りが可能です。以下ご確認ください。</t>
    <rPh sb="0" eb="2">
      <t>マドグチ</t>
    </rPh>
    <rPh sb="3" eb="5">
      <t>ユウソウ</t>
    </rPh>
    <rPh sb="7" eb="9">
      <t>ウケト</t>
    </rPh>
    <rPh sb="11" eb="13">
      <t>カノウ</t>
    </rPh>
    <rPh sb="16" eb="18">
      <t>イカ</t>
    </rPh>
    <rPh sb="19" eb="21">
      <t>カクニン</t>
    </rPh>
    <phoneticPr fontId="2"/>
  </si>
  <si>
    <t>本人受取</t>
    <rPh sb="2" eb="4">
      <t>ウケト</t>
    </rPh>
    <phoneticPr fontId="2"/>
  </si>
  <si>
    <t>代理人受取</t>
    <rPh sb="0" eb="3">
      <t>ダイリニン</t>
    </rPh>
    <rPh sb="3" eb="5">
      <t>ウケトリ</t>
    </rPh>
    <phoneticPr fontId="2"/>
  </si>
  <si>
    <r>
      <t xml:space="preserve">窓口
</t>
    </r>
    <r>
      <rPr>
        <sz val="6"/>
        <color theme="1"/>
        <rFont val="BIZ UDPゴシック"/>
        <family val="3"/>
        <charset val="128"/>
      </rPr>
      <t>【現金払い】</t>
    </r>
    <rPh sb="4" eb="6">
      <t>ゲンキン</t>
    </rPh>
    <rPh sb="6" eb="7">
      <t>ハラ</t>
    </rPh>
    <phoneticPr fontId="2"/>
  </si>
  <si>
    <r>
      <rPr>
        <sz val="9"/>
        <color rgb="FF000000"/>
        <rFont val="BIZ UDP明朝 Medium"/>
        <family val="1"/>
        <charset val="128"/>
      </rPr>
      <t>【現金支払】：証明書受取り時に窓口で現金払い
※大学 6階事務局で</t>
    </r>
    <r>
      <rPr>
        <u/>
        <sz val="9"/>
        <color rgb="FF000000"/>
        <rFont val="BIZ UDP明朝 Medium"/>
        <family val="1"/>
        <charset val="128"/>
      </rPr>
      <t>身分を証明する書類を提示</t>
    </r>
    <r>
      <rPr>
        <sz val="9"/>
        <color rgb="FF000000"/>
        <rFont val="BIZ UDP明朝 Medium"/>
        <family val="1"/>
        <charset val="128"/>
      </rPr>
      <t xml:space="preserve">し、証明書代を現金でお支払いください。
－－－－－－－－－－－－－－－－－－－－－－－－－
</t>
    </r>
    <r>
      <rPr>
        <sz val="7"/>
        <color rgb="FF000000"/>
        <rFont val="BIZ UDP明朝 Medium"/>
        <family val="1"/>
        <charset val="128"/>
      </rPr>
      <t>【注意】
・証明書代は、お釣りのないようご用意ください。</t>
    </r>
  </si>
  <si>
    <r>
      <t>【現金支払】：証明書受取り時に窓口で現金払い
※大学 6階事務局で</t>
    </r>
    <r>
      <rPr>
        <u/>
        <sz val="9"/>
        <color theme="1"/>
        <rFont val="BIZ UDP明朝 Medium"/>
        <family val="1"/>
        <charset val="128"/>
      </rPr>
      <t>身分を証明する書類を提示</t>
    </r>
    <r>
      <rPr>
        <sz val="9"/>
        <color theme="1"/>
        <rFont val="BIZ UDP明朝 Medium"/>
        <family val="1"/>
        <charset val="128"/>
      </rPr>
      <t xml:space="preserve">し、証明書代を現金でお支払いください。
－－－－－－－－－－－－－－－－－－－－－－－－－－－
</t>
    </r>
    <r>
      <rPr>
        <sz val="7"/>
        <color theme="1"/>
        <rFont val="BIZ UDP明朝 Medium"/>
        <family val="1"/>
        <charset val="128"/>
      </rPr>
      <t>【注意】
・証明書申請時に、表面④、⑥に代理で受け取る方の情報をご記載ください。証明書代は、お釣りのないようご用意ください。</t>
    </r>
    <rPh sb="33" eb="35">
      <t>ミブン</t>
    </rPh>
    <rPh sb="36" eb="38">
      <t>ショウメイ</t>
    </rPh>
    <rPh sb="40" eb="42">
      <t>ショルイ</t>
    </rPh>
    <rPh sb="43" eb="45">
      <t>テイジ</t>
    </rPh>
    <rPh sb="47" eb="50">
      <t>ショウメイショ</t>
    </rPh>
    <rPh sb="50" eb="51">
      <t>ダイ</t>
    </rPh>
    <rPh sb="52" eb="54">
      <t>ゲンキン</t>
    </rPh>
    <rPh sb="56" eb="58">
      <t>シハラ</t>
    </rPh>
    <rPh sb="94" eb="96">
      <t>チュウイ</t>
    </rPh>
    <rPh sb="99" eb="102">
      <t>ショウメイショ</t>
    </rPh>
    <rPh sb="102" eb="104">
      <t>シンセイ</t>
    </rPh>
    <rPh sb="104" eb="105">
      <t>ジ</t>
    </rPh>
    <rPh sb="107" eb="109">
      <t>オモテメン</t>
    </rPh>
    <rPh sb="113" eb="115">
      <t>ダイリ</t>
    </rPh>
    <rPh sb="116" eb="117">
      <t>ウ</t>
    </rPh>
    <rPh sb="118" eb="119">
      <t>ト</t>
    </rPh>
    <rPh sb="120" eb="121">
      <t>カタ</t>
    </rPh>
    <rPh sb="122" eb="124">
      <t>ジョウホウ</t>
    </rPh>
    <rPh sb="126" eb="128">
      <t>キサイ</t>
    </rPh>
    <rPh sb="140" eb="141">
      <t>ツ</t>
    </rPh>
    <rPh sb="148" eb="150">
      <t>ヨウイ</t>
    </rPh>
    <phoneticPr fontId="2"/>
  </si>
  <si>
    <r>
      <t xml:space="preserve">郵送
</t>
    </r>
    <r>
      <rPr>
        <sz val="6"/>
        <color theme="1"/>
        <rFont val="BIZ UDPゴシック"/>
        <family val="3"/>
        <charset val="128"/>
      </rPr>
      <t>【銀行口座振込】</t>
    </r>
    <rPh sb="0" eb="2">
      <t>ユウソウ</t>
    </rPh>
    <rPh sb="4" eb="6">
      <t>ギンコウ</t>
    </rPh>
    <rPh sb="6" eb="8">
      <t>コウザ</t>
    </rPh>
    <rPh sb="8" eb="10">
      <t>フリコミ</t>
    </rPh>
    <phoneticPr fontId="2"/>
  </si>
  <si>
    <r>
      <t>【銀行口座振込】：予め証明書代合計金額と郵送料を足した</t>
    </r>
    <r>
      <rPr>
        <b/>
        <sz val="9"/>
        <color theme="1"/>
        <rFont val="BIZ UDP明朝 Medium"/>
        <family val="1"/>
        <charset val="128"/>
      </rPr>
      <t>支払合計金額</t>
    </r>
    <r>
      <rPr>
        <sz val="9"/>
        <color theme="1"/>
        <rFont val="BIZ UDP明朝 Medium"/>
        <family val="1"/>
        <charset val="128"/>
      </rPr>
      <t xml:space="preserve">をお振込みください。
－－－－－－－－－－－－－－－－－－－－－－－－－
</t>
    </r>
    <r>
      <rPr>
        <sz val="7"/>
        <color theme="1"/>
        <rFont val="BIZ UDP明朝 Medium"/>
        <family val="1"/>
        <charset val="128"/>
      </rPr>
      <t>【注意】
・証明書代の入金を確認後、証明書申請時に、表面④で指定した①または④の住所へ郵送します。</t>
    </r>
    <rPh sb="100" eb="102">
      <t>シテイ</t>
    </rPh>
    <rPh sb="110" eb="112">
      <t>ジュウショ</t>
    </rPh>
    <rPh sb="113" eb="115">
      <t>ユウソウ</t>
    </rPh>
    <phoneticPr fontId="2"/>
  </si>
  <si>
    <r>
      <t>【銀行口座振込】：予め証明書代合計金額と郵送料を足した</t>
    </r>
    <r>
      <rPr>
        <b/>
        <sz val="9"/>
        <color theme="1"/>
        <rFont val="BIZ UDP明朝 Medium"/>
        <family val="1"/>
        <charset val="128"/>
      </rPr>
      <t>支払合計金額</t>
    </r>
    <r>
      <rPr>
        <sz val="9"/>
        <color theme="1"/>
        <rFont val="BIZ UDP明朝 Medium"/>
        <family val="1"/>
        <charset val="128"/>
      </rPr>
      <t xml:space="preserve">をお振込みください。
－－－－－－－－－－－－－－－－－－－－－－－－－－－
</t>
    </r>
    <r>
      <rPr>
        <sz val="7"/>
        <color theme="1"/>
        <rFont val="BIZ UDP明朝 Medium"/>
        <family val="1"/>
        <charset val="128"/>
      </rPr>
      <t xml:space="preserve">【注意】
・証明書申請時に、表面④、⑥に代理で受け取る方の情報をご記載ください。証明書代の入金を確認後、指定の住所へ郵送します。
</t>
    </r>
    <rPh sb="117" eb="119">
      <t>ニュウキン</t>
    </rPh>
    <rPh sb="120" eb="122">
      <t>カクニン</t>
    </rPh>
    <rPh sb="122" eb="123">
      <t>ゴ</t>
    </rPh>
    <rPh sb="124" eb="126">
      <t>シテイ</t>
    </rPh>
    <rPh sb="127" eb="129">
      <t>ジュウショ</t>
    </rPh>
    <rPh sb="130" eb="132">
      <t>ユウソウ</t>
    </rPh>
    <phoneticPr fontId="2"/>
  </si>
  <si>
    <t>【送料】</t>
    <rPh sb="1" eb="3">
      <t>ソウリョウ</t>
    </rPh>
    <phoneticPr fontId="2"/>
  </si>
  <si>
    <t>郵便種類</t>
    <rPh sb="0" eb="2">
      <t>ユウビン</t>
    </rPh>
    <rPh sb="2" eb="4">
      <t>シュルイ</t>
    </rPh>
    <phoneticPr fontId="2"/>
  </si>
  <si>
    <r>
      <t xml:space="preserve">厳封なし
</t>
    </r>
    <r>
      <rPr>
        <sz val="8"/>
        <color theme="1"/>
        <rFont val="BIZ UDPゴシック"/>
        <family val="3"/>
        <charset val="128"/>
      </rPr>
      <t>（証明書：A4折り目なし）</t>
    </r>
    <rPh sb="0" eb="2">
      <t>ゲンプウ</t>
    </rPh>
    <phoneticPr fontId="2"/>
  </si>
  <si>
    <r>
      <t xml:space="preserve">厳封あり
</t>
    </r>
    <r>
      <rPr>
        <sz val="8"/>
        <color theme="1"/>
        <rFont val="BIZ UDPゴシック"/>
        <family val="3"/>
        <charset val="128"/>
      </rPr>
      <t>（証明書：三つ折り）</t>
    </r>
    <rPh sb="0" eb="2">
      <t>ゲンプウ</t>
    </rPh>
    <phoneticPr fontId="2"/>
  </si>
  <si>
    <t>レターパックライト</t>
    <phoneticPr fontId="2"/>
  </si>
  <si>
    <t>430円</t>
    <phoneticPr fontId="2"/>
  </si>
  <si>
    <t>※2024年12月時点の郵送料です。最新の郵送料は日本郵便のホームページをご確認ください。</t>
    <rPh sb="9" eb="11">
      <t>ジテン</t>
    </rPh>
    <phoneticPr fontId="2"/>
  </si>
  <si>
    <t>※レターパックライトは、受取りサイン不要で、土曜・日曜・祝日も郵便受へ配達されます。</t>
    <rPh sb="12" eb="14">
      <t>ウケト</t>
    </rPh>
    <rPh sb="18" eb="20">
      <t>フヨウ</t>
    </rPh>
    <rPh sb="22" eb="24">
      <t>ドヨウ</t>
    </rPh>
    <rPh sb="25" eb="27">
      <t>ニチヨウ</t>
    </rPh>
    <rPh sb="28" eb="30">
      <t>シュクジツ</t>
    </rPh>
    <rPh sb="31" eb="33">
      <t>ユウビン</t>
    </rPh>
    <rPh sb="33" eb="34">
      <t>ウケ</t>
    </rPh>
    <rPh sb="35" eb="37">
      <t>ハイタツ</t>
    </rPh>
    <phoneticPr fontId="2"/>
  </si>
  <si>
    <t>【銀行振込：振込先口座】</t>
  </si>
  <si>
    <t>　・第四北越銀行 本店営業部 普通預金 口座番号 2439558　</t>
  </si>
  <si>
    <t>　・大光銀行 新潟支店 普通預金 口座番号 2226173　</t>
  </si>
  <si>
    <t>　・三井住友銀行 新潟支店 普通預金 口座番号7006640</t>
  </si>
  <si>
    <t>　・みずほ銀行 新潟支店 普通預金 口座番号1772185</t>
  </si>
  <si>
    <t>　※振込手数料はご本人負担となります。</t>
  </si>
  <si>
    <t>３．　証明書申請願申請先および問い合わせ先</t>
    <rPh sb="3" eb="6">
      <t>ショウメイショ</t>
    </rPh>
    <rPh sb="6" eb="9">
      <t>シンセイネガイ</t>
    </rPh>
    <rPh sb="9" eb="11">
      <t>シンセイ</t>
    </rPh>
    <rPh sb="11" eb="12">
      <t>サキ</t>
    </rPh>
    <rPh sb="15" eb="16">
      <t>ト</t>
    </rPh>
    <rPh sb="17" eb="18">
      <t>ア</t>
    </rPh>
    <rPh sb="20" eb="21">
      <t>サキ</t>
    </rPh>
    <phoneticPr fontId="2"/>
  </si>
  <si>
    <t>〒950-0916　新潟市中央区米山3－1－46</t>
    <phoneticPr fontId="2"/>
  </si>
  <si>
    <t>　事業創造大学院大学 教務課（証明書発行担当）宛</t>
    <rPh sb="1" eb="3">
      <t>ジギョウ</t>
    </rPh>
    <rPh sb="3" eb="5">
      <t>ソウゾウ</t>
    </rPh>
    <rPh sb="5" eb="8">
      <t>ダイガクイン</t>
    </rPh>
    <rPh sb="8" eb="10">
      <t>ダイガク</t>
    </rPh>
    <rPh sb="11" eb="14">
      <t>キョウムカ</t>
    </rPh>
    <rPh sb="15" eb="18">
      <t>ショウメイショ</t>
    </rPh>
    <rPh sb="18" eb="20">
      <t>ハッコウ</t>
    </rPh>
    <rPh sb="20" eb="22">
      <t>タントウ</t>
    </rPh>
    <rPh sb="23" eb="24">
      <t>アテ</t>
    </rPh>
    <phoneticPr fontId="2"/>
  </si>
  <si>
    <t>　TEL</t>
    <phoneticPr fontId="2"/>
  </si>
  <si>
    <t>025-255-1250</t>
    <phoneticPr fontId="2"/>
  </si>
  <si>
    <t>　E-mail</t>
    <phoneticPr fontId="2"/>
  </si>
  <si>
    <t>kyomu@jigyo.ac.jp</t>
    <phoneticPr fontId="2"/>
  </si>
  <si>
    <t>　※いずれの場合も口座名義は「学校法人新潟総合学園 事業創造大学院大学」となります。</t>
    <phoneticPr fontId="2"/>
  </si>
  <si>
    <t xml:space="preserve">□本人確認　□代理人確認
□証明書料金（現金・振込）：入金確認（　　　／　　　）
□送料（現金・振込）
</t>
    <rPh sb="1" eb="3">
      <t>ホンニン</t>
    </rPh>
    <rPh sb="3" eb="5">
      <t>カクニン</t>
    </rPh>
    <rPh sb="7" eb="10">
      <t>ダイリニン</t>
    </rPh>
    <rPh sb="10" eb="12">
      <t>カクニン</t>
    </rPh>
    <rPh sb="14" eb="17">
      <t>ショウメイショ</t>
    </rPh>
    <rPh sb="17" eb="19">
      <t>リョウキン</t>
    </rPh>
    <rPh sb="27" eb="29">
      <t>ニュウキン</t>
    </rPh>
    <rPh sb="29" eb="31">
      <t>カクニン</t>
    </rPh>
    <rPh sb="42" eb="44">
      <t>ソウリョウ</t>
    </rPh>
    <rPh sb="45" eb="47">
      <t>ゲンキン</t>
    </rPh>
    <rPh sb="48" eb="50">
      <t>フリコミ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</si>
</sst>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6" formatCode="#,##0&quot;円&quot;"/>
    <numFmt numFmtId="177" formatCode="\ #,###"/>
    <numFmt numFmtId="178" formatCode="#"/>
  </numFmts>
  <fonts count="54" x14ac:knownFonts="1">
    <font>
      <sz val="11"/>
      <color theme="1"/>
      <name val="游ゴシック"/>
      <family val="2"/>
      <scheme val="minor"/>
    </font>
    <font>
      <sz val="16"/>
      <name val="BIZ UDP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游ゴシック"/>
      <family val="2"/>
      <scheme val="minor"/>
    </font>
    <font>
      <sz val="12"/>
      <name val="BIZ UDPゴシック"/>
      <family val="3"/>
      <charset val="128"/>
    </font>
    <font>
      <sz val="10"/>
      <name val="BIZ UDPゴシック"/>
      <family val="3"/>
      <charset val="128"/>
    </font>
    <font>
      <sz val="10"/>
      <name val="游ゴシック"/>
      <family val="2"/>
      <scheme val="minor"/>
    </font>
    <font>
      <sz val="11"/>
      <name val="BIZ UDP明朝 Medium"/>
      <family val="1"/>
      <charset val="128"/>
    </font>
    <font>
      <sz val="12"/>
      <name val="游ゴシック"/>
      <family val="2"/>
      <scheme val="minor"/>
    </font>
    <font>
      <b/>
      <sz val="10"/>
      <name val="BIZ UDPゴシック"/>
      <family val="3"/>
      <charset val="128"/>
    </font>
    <font>
      <sz val="10"/>
      <name val="BIZ UDP明朝 Medium"/>
      <family val="1"/>
      <charset val="128"/>
    </font>
    <font>
      <sz val="6"/>
      <name val="BIZ UDP明朝 Medium"/>
      <family val="1"/>
      <charset val="128"/>
    </font>
    <font>
      <sz val="4.5"/>
      <name val="ＭＳ 明朝"/>
      <family val="1"/>
      <charset val="128"/>
    </font>
    <font>
      <sz val="8"/>
      <name val="BIZ UDPゴシック"/>
      <family val="3"/>
      <charset val="128"/>
    </font>
    <font>
      <sz val="9"/>
      <name val="BIZ UDP明朝 Medium"/>
      <family val="1"/>
      <charset val="128"/>
    </font>
    <font>
      <sz val="9"/>
      <name val="BIZ UDPゴシック"/>
      <family val="3"/>
      <charset val="128"/>
    </font>
    <font>
      <sz val="9"/>
      <color theme="1"/>
      <name val="BIZ UDP明朝 Medium"/>
      <family val="1"/>
      <charset val="128"/>
    </font>
    <font>
      <sz val="6"/>
      <color theme="1"/>
      <name val="BIZ UDP明朝 Medium"/>
      <family val="1"/>
      <charset val="128"/>
    </font>
    <font>
      <sz val="7"/>
      <name val="BIZ UDP明朝 Medium"/>
      <family val="1"/>
      <charset val="128"/>
    </font>
    <font>
      <sz val="8"/>
      <name val="BIZ UDP明朝 Medium"/>
      <family val="1"/>
      <charset val="128"/>
    </font>
    <font>
      <b/>
      <sz val="9"/>
      <name val="BIZ UDPゴシック"/>
      <family val="3"/>
      <charset val="128"/>
    </font>
    <font>
      <b/>
      <sz val="8"/>
      <name val="BIZ UDPゴシック"/>
      <family val="3"/>
      <charset val="128"/>
    </font>
    <font>
      <b/>
      <sz val="9"/>
      <name val="BIZ UDP明朝 Medium"/>
      <family val="1"/>
      <charset val="128"/>
    </font>
    <font>
      <b/>
      <sz val="9"/>
      <color theme="1"/>
      <name val="BIZ UDPゴシック"/>
      <family val="3"/>
      <charset val="128"/>
    </font>
    <font>
      <u/>
      <sz val="9"/>
      <color theme="1"/>
      <name val="BIZ UDP明朝 Medium"/>
      <family val="1"/>
      <charset val="128"/>
    </font>
    <font>
      <sz val="8"/>
      <color theme="1"/>
      <name val="BIZ UDP明朝 Medium"/>
      <family val="1"/>
      <charset val="128"/>
    </font>
    <font>
      <sz val="12"/>
      <color theme="1"/>
      <name val="BIZ UDP明朝 Medium"/>
      <family val="1"/>
      <charset val="128"/>
    </font>
    <font>
      <sz val="11"/>
      <color theme="1"/>
      <name val="BIZ UDP明朝 Medium"/>
      <family val="1"/>
      <charset val="128"/>
    </font>
    <font>
      <sz val="11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sz val="8"/>
      <color rgb="FFFF0000"/>
      <name val="BIZ UDPゴシック"/>
      <family val="3"/>
      <charset val="128"/>
    </font>
    <font>
      <u/>
      <sz val="11"/>
      <color theme="10"/>
      <name val="游ゴシック"/>
      <family val="2"/>
      <scheme val="minor"/>
    </font>
    <font>
      <u/>
      <sz val="9"/>
      <color rgb="FF0070C0"/>
      <name val="BIZ UDPゴシック"/>
      <family val="3"/>
      <charset val="128"/>
    </font>
    <font>
      <sz val="6"/>
      <name val="BIZ UDPゴシック"/>
      <family val="3"/>
      <charset val="128"/>
    </font>
    <font>
      <sz val="9"/>
      <color theme="1"/>
      <name val="BIZ UDゴシック"/>
      <family val="3"/>
      <charset val="128"/>
    </font>
    <font>
      <sz val="6"/>
      <color theme="1"/>
      <name val="BIZ UDPゴシック"/>
      <family val="3"/>
      <charset val="128"/>
    </font>
    <font>
      <b/>
      <sz val="6"/>
      <color theme="1"/>
      <name val="BIZ UDP明朝 Medium"/>
      <family val="1"/>
      <charset val="128"/>
    </font>
    <font>
      <sz val="8"/>
      <color theme="1"/>
      <name val="Segoe UI Symbol"/>
      <family val="3"/>
    </font>
    <font>
      <b/>
      <sz val="8"/>
      <color theme="1"/>
      <name val="BIZ UDP明朝 Medium"/>
      <family val="1"/>
      <charset val="128"/>
    </font>
    <font>
      <sz val="7"/>
      <name val="BIZ UDPゴシック"/>
      <family val="3"/>
      <charset val="128"/>
    </font>
    <font>
      <sz val="5"/>
      <name val="BIZ UDP明朝 Medium"/>
      <family val="1"/>
      <charset val="128"/>
    </font>
    <font>
      <sz val="7"/>
      <color theme="1"/>
      <name val="BIZ UDP明朝 Medium"/>
      <family val="1"/>
      <charset val="128"/>
    </font>
    <font>
      <b/>
      <sz val="9"/>
      <color theme="1"/>
      <name val="BIZ UDP明朝 Medium"/>
      <family val="1"/>
      <charset val="128"/>
    </font>
    <font>
      <sz val="9"/>
      <color rgb="FF000000"/>
      <name val="BIZ UDゴシック"/>
      <family val="3"/>
      <charset val="128"/>
    </font>
    <font>
      <sz val="8"/>
      <color rgb="FF000000"/>
      <name val="BIZ UDゴシック"/>
      <family val="3"/>
      <charset val="128"/>
    </font>
    <font>
      <sz val="9"/>
      <color rgb="FF000000"/>
      <name val="BIZ UDP明朝 Medium"/>
      <family val="1"/>
      <charset val="128"/>
    </font>
    <font>
      <u/>
      <sz val="9"/>
      <color rgb="FF000000"/>
      <name val="BIZ UDP明朝 Medium"/>
      <family val="1"/>
      <charset val="128"/>
    </font>
    <font>
      <sz val="7"/>
      <color rgb="FF000000"/>
      <name val="BIZ UDP明朝 Medium"/>
      <family val="1"/>
      <charset val="128"/>
    </font>
    <font>
      <sz val="9"/>
      <color rgb="FFFF000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sz val="9"/>
      <name val="BIZ UDPゴシック"/>
      <family val="3"/>
      <charset val="128"/>
    </font>
    <font>
      <b/>
      <sz val="11"/>
      <name val="BIZ UDP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10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 diagonalUp="1" diagonalDown="1">
      <left style="thin">
        <color auto="1"/>
      </left>
      <right/>
      <top/>
      <bottom/>
      <diagonal style="thin">
        <color theme="1" tint="0.499984740745262"/>
      </diagonal>
    </border>
    <border diagonalUp="1" diagonalDown="1">
      <left/>
      <right/>
      <top/>
      <bottom/>
      <diagonal style="thin">
        <color theme="1" tint="0.499984740745262"/>
      </diagonal>
    </border>
    <border diagonalUp="1" diagonalDown="1">
      <left/>
      <right style="thin">
        <color auto="1"/>
      </right>
      <top/>
      <bottom/>
      <diagonal style="thin">
        <color theme="1" tint="0.499984740745262"/>
      </diagonal>
    </border>
    <border diagonalUp="1" diagonalDown="1">
      <left style="thin">
        <color auto="1"/>
      </left>
      <right/>
      <top/>
      <bottom style="thin">
        <color auto="1"/>
      </bottom>
      <diagonal style="thin">
        <color theme="1" tint="0.499984740745262"/>
      </diagonal>
    </border>
    <border diagonalUp="1" diagonalDown="1">
      <left/>
      <right/>
      <top/>
      <bottom style="thin">
        <color auto="1"/>
      </bottom>
      <diagonal style="thin">
        <color theme="1" tint="0.499984740745262"/>
      </diagonal>
    </border>
    <border diagonalUp="1" diagonalDown="1">
      <left/>
      <right style="thin">
        <color auto="1"/>
      </right>
      <top/>
      <bottom style="thin">
        <color auto="1"/>
      </bottom>
      <diagonal style="thin">
        <color theme="1" tint="0.499984740745262"/>
      </diagonal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hair">
        <color indexed="64"/>
      </bottom>
      <diagonal/>
    </border>
    <border>
      <left/>
      <right/>
      <top style="medium">
        <color rgb="FF000000"/>
      </top>
      <bottom style="hair">
        <color indexed="64"/>
      </bottom>
      <diagonal/>
    </border>
    <border>
      <left/>
      <right style="thin">
        <color auto="1"/>
      </right>
      <top style="medium">
        <color rgb="FF000000"/>
      </top>
      <bottom style="hair">
        <color indexed="64"/>
      </bottom>
      <diagonal/>
    </border>
    <border>
      <left style="thin">
        <color auto="1"/>
      </left>
      <right/>
      <top style="medium">
        <color rgb="FF000000"/>
      </top>
      <bottom style="hair">
        <color indexed="64"/>
      </bottom>
      <diagonal/>
    </border>
    <border>
      <left style="thin">
        <color auto="1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auto="1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auto="1"/>
      </top>
      <bottom style="hair">
        <color indexed="64"/>
      </bottom>
      <diagonal/>
    </border>
    <border>
      <left/>
      <right style="medium">
        <color rgb="FF000000"/>
      </right>
      <top/>
      <bottom style="thin">
        <color auto="1"/>
      </bottom>
      <diagonal/>
    </border>
    <border>
      <left style="medium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/>
      <diagonal/>
    </border>
    <border>
      <left style="thin">
        <color auto="1"/>
      </left>
      <right style="medium">
        <color rgb="FF000000"/>
      </right>
      <top/>
      <bottom style="thin">
        <color auto="1"/>
      </bottom>
      <diagonal/>
    </border>
    <border>
      <left style="medium">
        <color rgb="FF000000"/>
      </left>
      <right style="thin">
        <color auto="1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medium">
        <color rgb="FF000000"/>
      </bottom>
      <diagonal/>
    </border>
    <border>
      <left/>
      <right/>
      <top style="thin">
        <color auto="1"/>
      </top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medium">
        <color rgb="FF000000"/>
      </bottom>
      <diagonal/>
    </border>
    <border>
      <left/>
      <right style="medium">
        <color rgb="FF000000"/>
      </right>
      <top style="thin">
        <color auto="1"/>
      </top>
      <bottom style="medium">
        <color rgb="FF000000"/>
      </bottom>
      <diagonal/>
    </border>
  </borders>
  <cellStyleXfs count="2">
    <xf numFmtId="0" fontId="0" fillId="0" borderId="0"/>
    <xf numFmtId="0" fontId="33" fillId="0" borderId="0" applyNumberFormat="0" applyFill="0" applyBorder="0" applyAlignment="0" applyProtection="0"/>
  </cellStyleXfs>
  <cellXfs count="504">
    <xf numFmtId="0" fontId="0" fillId="0" borderId="0" xfId="0"/>
    <xf numFmtId="0" fontId="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2" borderId="10" xfId="0" applyFont="1" applyFill="1" applyBorder="1" applyAlignment="1" applyProtection="1">
      <alignment horizontal="center" vertical="center"/>
      <protection locked="0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4" fillId="0" borderId="5" xfId="0" applyFont="1" applyBorder="1" applyAlignment="1">
      <alignment vertical="center" wrapText="1"/>
    </xf>
    <xf numFmtId="0" fontId="14" fillId="0" borderId="4" xfId="0" applyFont="1" applyBorder="1" applyAlignment="1">
      <alignment vertical="top" wrapText="1"/>
    </xf>
    <xf numFmtId="0" fontId="14" fillId="2" borderId="10" xfId="0" applyFont="1" applyFill="1" applyBorder="1" applyAlignment="1" applyProtection="1">
      <alignment horizontal="center" vertical="center"/>
      <protection locked="0"/>
    </xf>
    <xf numFmtId="0" fontId="14" fillId="0" borderId="29" xfId="0" applyFont="1" applyBorder="1" applyAlignment="1">
      <alignment vertical="center"/>
    </xf>
    <xf numFmtId="0" fontId="14" fillId="0" borderId="30" xfId="0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20" fillId="3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3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14" xfId="0" applyFont="1" applyBorder="1" applyAlignment="1">
      <alignment vertical="center"/>
    </xf>
    <xf numFmtId="0" fontId="27" fillId="0" borderId="0" xfId="0" applyFont="1" applyAlignment="1">
      <alignment vertical="center"/>
    </xf>
    <xf numFmtId="178" fontId="27" fillId="0" borderId="47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177" fontId="27" fillId="0" borderId="0" xfId="0" applyNumberFormat="1" applyFont="1" applyAlignment="1">
      <alignment vertical="center"/>
    </xf>
    <xf numFmtId="0" fontId="23" fillId="0" borderId="13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7" fillId="0" borderId="15" xfId="0" applyFont="1" applyBorder="1" applyAlignment="1">
      <alignment vertical="center"/>
    </xf>
    <xf numFmtId="0" fontId="27" fillId="0" borderId="16" xfId="0" applyFont="1" applyBorder="1" applyAlignment="1">
      <alignment vertical="center"/>
    </xf>
    <xf numFmtId="0" fontId="27" fillId="0" borderId="17" xfId="0" applyFont="1" applyBorder="1" applyAlignment="1">
      <alignment vertical="center"/>
    </xf>
    <xf numFmtId="0" fontId="28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30" fillId="5" borderId="0" xfId="0" applyFont="1" applyFill="1" applyAlignment="1">
      <alignment horizontal="left" vertical="center"/>
    </xf>
    <xf numFmtId="0" fontId="30" fillId="5" borderId="0" xfId="0" applyFont="1" applyFill="1" applyAlignment="1">
      <alignment vertical="center" wrapText="1"/>
    </xf>
    <xf numFmtId="0" fontId="28" fillId="0" borderId="0" xfId="0" applyFont="1" applyAlignment="1">
      <alignment horizontal="justify" vertical="center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8" fillId="0" borderId="0" xfId="0" applyFont="1"/>
    <xf numFmtId="0" fontId="30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38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4" fillId="2" borderId="12" xfId="0" applyFont="1" applyFill="1" applyBorder="1" applyAlignment="1" applyProtection="1">
      <alignment horizontal="center" vertical="center"/>
      <protection locked="0"/>
    </xf>
    <xf numFmtId="0" fontId="14" fillId="2" borderId="57" xfId="0" applyFont="1" applyFill="1" applyBorder="1" applyAlignment="1" applyProtection="1">
      <alignment horizontal="center" vertical="center"/>
      <protection locked="0"/>
    </xf>
    <xf numFmtId="0" fontId="14" fillId="2" borderId="23" xfId="0" applyFont="1" applyFill="1" applyBorder="1" applyAlignment="1" applyProtection="1">
      <alignment horizontal="center" vertical="center"/>
      <protection locked="0"/>
    </xf>
    <xf numFmtId="0" fontId="13" fillId="2" borderId="38" xfId="0" applyFont="1" applyFill="1" applyBorder="1" applyAlignment="1" applyProtection="1">
      <alignment horizontal="center" vertical="center"/>
      <protection locked="0"/>
    </xf>
    <xf numFmtId="0" fontId="14" fillId="5" borderId="38" xfId="0" applyFont="1" applyFill="1" applyBorder="1" applyAlignment="1">
      <alignment horizontal="center" vertical="center"/>
    </xf>
    <xf numFmtId="0" fontId="14" fillId="2" borderId="55" xfId="0" applyFont="1" applyFill="1" applyBorder="1" applyAlignment="1" applyProtection="1">
      <alignment horizontal="center" vertical="center"/>
      <protection locked="0"/>
    </xf>
    <xf numFmtId="0" fontId="14" fillId="2" borderId="56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vertical="center"/>
    </xf>
    <xf numFmtId="0" fontId="14" fillId="2" borderId="6" xfId="0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>
      <alignment vertical="center" wrapText="1"/>
    </xf>
    <xf numFmtId="0" fontId="14" fillId="0" borderId="26" xfId="0" applyFont="1" applyBorder="1" applyAlignment="1">
      <alignment vertical="center"/>
    </xf>
    <xf numFmtId="0" fontId="14" fillId="2" borderId="17" xfId="0" applyFont="1" applyFill="1" applyBorder="1" applyAlignment="1" applyProtection="1">
      <alignment horizontal="center" vertical="center"/>
      <protection locked="0"/>
    </xf>
    <xf numFmtId="0" fontId="14" fillId="0" borderId="2" xfId="0" applyFont="1" applyBorder="1" applyAlignment="1">
      <alignment horizontal="right" vertical="center"/>
    </xf>
    <xf numFmtId="0" fontId="14" fillId="0" borderId="3" xfId="0" applyFont="1" applyBorder="1" applyAlignment="1">
      <alignment horizontal="right" vertical="center"/>
    </xf>
    <xf numFmtId="0" fontId="19" fillId="0" borderId="27" xfId="0" applyFont="1" applyBorder="1" applyAlignment="1" applyProtection="1">
      <alignment vertical="center"/>
      <protection locked="0"/>
    </xf>
    <xf numFmtId="0" fontId="14" fillId="6" borderId="10" xfId="0" applyFont="1" applyFill="1" applyBorder="1" applyAlignment="1" applyProtection="1">
      <alignment horizontal="center" vertical="center"/>
      <protection locked="0"/>
    </xf>
    <xf numFmtId="0" fontId="14" fillId="2" borderId="29" xfId="0" applyFont="1" applyFill="1" applyBorder="1" applyAlignment="1" applyProtection="1">
      <alignment horizontal="center" vertical="center"/>
      <protection locked="0"/>
    </xf>
    <xf numFmtId="0" fontId="14" fillId="0" borderId="27" xfId="0" applyFont="1" applyBorder="1" applyAlignment="1">
      <alignment vertical="center"/>
    </xf>
    <xf numFmtId="0" fontId="15" fillId="2" borderId="29" xfId="0" applyFont="1" applyFill="1" applyBorder="1" applyAlignment="1" applyProtection="1">
      <alignment horizontal="center" vertical="center"/>
      <protection locked="0"/>
    </xf>
    <xf numFmtId="0" fontId="14" fillId="0" borderId="18" xfId="0" applyFont="1" applyBorder="1" applyAlignment="1">
      <alignment vertical="center"/>
    </xf>
    <xf numFmtId="0" fontId="28" fillId="5" borderId="0" xfId="0" applyFont="1" applyFill="1" applyAlignment="1">
      <alignment horizontal="left" vertical="center"/>
    </xf>
    <xf numFmtId="0" fontId="27" fillId="5" borderId="0" xfId="0" applyFont="1" applyFill="1" applyAlignment="1">
      <alignment horizontal="left" vertical="center"/>
    </xf>
    <xf numFmtId="0" fontId="27" fillId="5" borderId="0" xfId="0" applyFont="1" applyFill="1" applyAlignment="1">
      <alignment vertical="center"/>
    </xf>
    <xf numFmtId="0" fontId="16" fillId="5" borderId="0" xfId="0" applyFont="1" applyFill="1" applyAlignment="1">
      <alignment horizontal="left" vertical="center"/>
    </xf>
    <xf numFmtId="0" fontId="16" fillId="5" borderId="0" xfId="0" applyFont="1" applyFill="1" applyAlignment="1">
      <alignment vertical="center"/>
    </xf>
    <xf numFmtId="0" fontId="29" fillId="5" borderId="0" xfId="0" applyFont="1" applyFill="1" applyAlignment="1">
      <alignment horizontal="left" vertical="center"/>
    </xf>
    <xf numFmtId="0" fontId="28" fillId="5" borderId="0" xfId="0" applyFont="1" applyFill="1" applyAlignment="1">
      <alignment horizontal="center" vertical="center"/>
    </xf>
    <xf numFmtId="0" fontId="16" fillId="5" borderId="0" xfId="0" applyFont="1" applyFill="1" applyAlignment="1">
      <alignment vertical="center" wrapText="1"/>
    </xf>
    <xf numFmtId="0" fontId="16" fillId="5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horizontal="left" vertical="center" wrapText="1"/>
    </xf>
    <xf numFmtId="0" fontId="31" fillId="5" borderId="0" xfId="0" applyFont="1" applyFill="1" applyAlignment="1">
      <alignment vertical="center"/>
    </xf>
    <xf numFmtId="0" fontId="30" fillId="5" borderId="0" xfId="0" applyFont="1" applyFill="1" applyAlignment="1">
      <alignment vertical="center"/>
    </xf>
    <xf numFmtId="0" fontId="28" fillId="5" borderId="0" xfId="0" applyFont="1" applyFill="1" applyAlignment="1">
      <alignment vertical="center"/>
    </xf>
    <xf numFmtId="0" fontId="28" fillId="5" borderId="0" xfId="0" applyFont="1" applyFill="1"/>
    <xf numFmtId="0" fontId="14" fillId="5" borderId="0" xfId="0" applyFont="1" applyFill="1" applyAlignment="1">
      <alignment vertical="center"/>
    </xf>
    <xf numFmtId="0" fontId="14" fillId="5" borderId="30" xfId="0" applyFont="1" applyFill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41" fillId="5" borderId="0" xfId="0" applyFont="1" applyFill="1" applyAlignment="1">
      <alignment horizontal="left" vertical="center"/>
    </xf>
    <xf numFmtId="0" fontId="28" fillId="5" borderId="0" xfId="0" applyFont="1" applyFill="1" applyAlignment="1">
      <alignment horizontal="justify" vertical="center"/>
    </xf>
    <xf numFmtId="0" fontId="28" fillId="5" borderId="0" xfId="0" applyFont="1" applyFill="1" applyAlignment="1">
      <alignment horizontal="left"/>
    </xf>
    <xf numFmtId="0" fontId="28" fillId="5" borderId="0" xfId="0" applyFont="1" applyFill="1" applyAlignment="1">
      <alignment horizontal="center"/>
    </xf>
    <xf numFmtId="0" fontId="34" fillId="5" borderId="0" xfId="1" applyFont="1" applyFill="1" applyAlignment="1">
      <alignment vertical="center"/>
    </xf>
    <xf numFmtId="0" fontId="14" fillId="2" borderId="14" xfId="0" applyFont="1" applyFill="1" applyBorder="1" applyAlignment="1" applyProtection="1">
      <alignment horizontal="center" vertical="center"/>
      <protection locked="0"/>
    </xf>
    <xf numFmtId="178" fontId="27" fillId="0" borderId="0" xfId="0" applyNumberFormat="1" applyFont="1"/>
    <xf numFmtId="0" fontId="25" fillId="0" borderId="0" xfId="0" applyFont="1" applyAlignment="1">
      <alignment vertical="top" wrapText="1"/>
    </xf>
    <xf numFmtId="0" fontId="25" fillId="5" borderId="0" xfId="0" applyFont="1" applyFill="1" applyAlignment="1">
      <alignment horizontal="left" vertical="center" wrapText="1"/>
    </xf>
    <xf numFmtId="0" fontId="25" fillId="0" borderId="0" xfId="0" applyFont="1" applyAlignment="1">
      <alignment vertical="center"/>
    </xf>
    <xf numFmtId="0" fontId="29" fillId="5" borderId="0" xfId="0" applyFont="1" applyFill="1" applyAlignment="1">
      <alignment vertical="center" wrapText="1"/>
    </xf>
    <xf numFmtId="0" fontId="3" fillId="0" borderId="0" xfId="0" applyFont="1" applyAlignment="1">
      <alignment vertical="center"/>
    </xf>
    <xf numFmtId="0" fontId="3" fillId="4" borderId="7" xfId="0" applyFont="1" applyFill="1" applyBorder="1" applyAlignment="1">
      <alignment vertical="center"/>
    </xf>
    <xf numFmtId="0" fontId="3" fillId="4" borderId="29" xfId="0" applyFont="1" applyFill="1" applyBorder="1" applyAlignment="1">
      <alignment vertical="center"/>
    </xf>
    <xf numFmtId="0" fontId="35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14" fillId="0" borderId="75" xfId="0" applyFont="1" applyBorder="1" applyAlignment="1">
      <alignment horizontal="center" vertical="center" wrapText="1"/>
    </xf>
    <xf numFmtId="0" fontId="15" fillId="2" borderId="76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 vertical="center" wrapText="1"/>
    </xf>
    <xf numFmtId="0" fontId="14" fillId="0" borderId="92" xfId="0" applyFont="1" applyBorder="1" applyAlignment="1">
      <alignment horizontal="center" vertical="center" wrapText="1"/>
    </xf>
    <xf numFmtId="0" fontId="14" fillId="0" borderId="90" xfId="0" applyFont="1" applyBorder="1" applyAlignment="1">
      <alignment horizontal="center" vertical="center" wrapText="1"/>
    </xf>
    <xf numFmtId="0" fontId="50" fillId="5" borderId="0" xfId="0" applyFont="1" applyFill="1" applyAlignment="1">
      <alignment horizontal="left" vertical="center"/>
    </xf>
    <xf numFmtId="0" fontId="51" fillId="5" borderId="0" xfId="0" applyFont="1" applyFill="1" applyAlignment="1">
      <alignment horizontal="left" vertical="center"/>
    </xf>
    <xf numFmtId="0" fontId="14" fillId="2" borderId="21" xfId="0" applyFont="1" applyFill="1" applyBorder="1" applyAlignment="1" applyProtection="1">
      <alignment horizontal="center" vertical="center"/>
      <protection locked="0"/>
    </xf>
    <xf numFmtId="0" fontId="14" fillId="0" borderId="7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29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176" fontId="14" fillId="0" borderId="7" xfId="0" applyNumberFormat="1" applyFont="1" applyBorder="1" applyAlignment="1">
      <alignment horizontal="right" vertical="center"/>
    </xf>
    <xf numFmtId="176" fontId="14" fillId="0" borderId="8" xfId="0" applyNumberFormat="1" applyFont="1" applyBorder="1" applyAlignment="1">
      <alignment horizontal="right" vertical="center"/>
    </xf>
    <xf numFmtId="176" fontId="14" fillId="0" borderId="29" xfId="0" applyNumberFormat="1" applyFont="1" applyBorder="1" applyAlignment="1">
      <alignment horizontal="right" vertical="center"/>
    </xf>
    <xf numFmtId="0" fontId="15" fillId="2" borderId="7" xfId="0" applyFont="1" applyFill="1" applyBorder="1" applyAlignment="1" applyProtection="1">
      <alignment horizontal="center" vertical="center"/>
      <protection locked="0"/>
    </xf>
    <xf numFmtId="0" fontId="15" fillId="2" borderId="8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vertical="center"/>
    </xf>
    <xf numFmtId="0" fontId="20" fillId="3" borderId="50" xfId="0" applyFont="1" applyFill="1" applyBorder="1" applyAlignment="1">
      <alignment horizontal="left" vertical="center"/>
    </xf>
    <xf numFmtId="0" fontId="20" fillId="3" borderId="51" xfId="0" applyFont="1" applyFill="1" applyBorder="1" applyAlignment="1">
      <alignment horizontal="left" vertical="center"/>
    </xf>
    <xf numFmtId="0" fontId="20" fillId="3" borderId="52" xfId="0" applyFont="1" applyFill="1" applyBorder="1" applyAlignment="1">
      <alignment horizontal="left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15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17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14" fillId="0" borderId="20" xfId="0" applyFont="1" applyBorder="1" applyAlignment="1" applyProtection="1">
      <alignment horizontal="left" vertical="center"/>
      <protection locked="0"/>
    </xf>
    <xf numFmtId="0" fontId="14" fillId="0" borderId="10" xfId="0" applyFont="1" applyBorder="1" applyAlignment="1" applyProtection="1">
      <alignment horizontal="left" vertical="center"/>
      <protection locked="0"/>
    </xf>
    <xf numFmtId="177" fontId="15" fillId="0" borderId="7" xfId="0" applyNumberFormat="1" applyFont="1" applyBorder="1" applyAlignment="1">
      <alignment horizontal="right" vertical="center"/>
    </xf>
    <xf numFmtId="177" fontId="15" fillId="0" borderId="8" xfId="0" applyNumberFormat="1" applyFont="1" applyBorder="1" applyAlignment="1">
      <alignment horizontal="right" vertical="center"/>
    </xf>
    <xf numFmtId="0" fontId="14" fillId="0" borderId="4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1" fillId="0" borderId="79" xfId="0" applyFont="1" applyBorder="1" applyAlignment="1">
      <alignment horizontal="center" vertical="center"/>
    </xf>
    <xf numFmtId="0" fontId="11" fillId="0" borderId="80" xfId="0" applyFont="1" applyBorder="1" applyAlignment="1">
      <alignment horizontal="center" vertical="center"/>
    </xf>
    <xf numFmtId="0" fontId="11" fillId="0" borderId="81" xfId="0" applyFont="1" applyBorder="1" applyAlignment="1">
      <alignment horizontal="center" vertical="center"/>
    </xf>
    <xf numFmtId="0" fontId="13" fillId="2" borderId="82" xfId="0" applyFont="1" applyFill="1" applyBorder="1" applyAlignment="1" applyProtection="1">
      <alignment horizontal="center" vertical="center" wrapText="1"/>
      <protection locked="0"/>
    </xf>
    <xf numFmtId="0" fontId="13" fillId="2" borderId="80" xfId="0" applyFont="1" applyFill="1" applyBorder="1" applyAlignment="1" applyProtection="1">
      <alignment horizontal="center" vertical="center" wrapText="1"/>
      <protection locked="0"/>
    </xf>
    <xf numFmtId="0" fontId="13" fillId="2" borderId="81" xfId="0" applyFont="1" applyFill="1" applyBorder="1" applyAlignment="1" applyProtection="1">
      <alignment horizontal="center" vertical="center" wrapText="1"/>
      <protection locked="0"/>
    </xf>
    <xf numFmtId="0" fontId="14" fillId="0" borderId="83" xfId="0" applyFont="1" applyBorder="1" applyAlignment="1">
      <alignment horizontal="center" vertical="center"/>
    </xf>
    <xf numFmtId="0" fontId="14" fillId="0" borderId="84" xfId="0" applyFont="1" applyBorder="1" applyAlignment="1">
      <alignment horizontal="center" vertical="center"/>
    </xf>
    <xf numFmtId="0" fontId="14" fillId="0" borderId="85" xfId="0" applyFont="1" applyBorder="1" applyAlignment="1">
      <alignment horizontal="center" vertical="center"/>
    </xf>
    <xf numFmtId="0" fontId="15" fillId="2" borderId="86" xfId="0" applyFont="1" applyFill="1" applyBorder="1" applyAlignment="1" applyProtection="1">
      <alignment horizontal="center" vertical="center"/>
      <protection locked="0"/>
    </xf>
    <xf numFmtId="0" fontId="15" fillId="2" borderId="87" xfId="0" applyFont="1" applyFill="1" applyBorder="1" applyAlignment="1" applyProtection="1">
      <alignment horizontal="center" vertical="center"/>
      <protection locked="0"/>
    </xf>
    <xf numFmtId="0" fontId="15" fillId="2" borderId="84" xfId="0" applyFont="1" applyFill="1" applyBorder="1" applyAlignment="1" applyProtection="1">
      <alignment horizontal="center" vertical="center"/>
      <protection locked="0"/>
    </xf>
    <xf numFmtId="0" fontId="15" fillId="2" borderId="88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/>
    </xf>
    <xf numFmtId="0" fontId="5" fillId="2" borderId="0" xfId="0" applyFont="1" applyFill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>
      <alignment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9" fillId="3" borderId="32" xfId="0" applyFont="1" applyFill="1" applyBorder="1" applyAlignment="1">
      <alignment horizontal="left" vertical="center"/>
    </xf>
    <xf numFmtId="0" fontId="9" fillId="3" borderId="33" xfId="0" applyFont="1" applyFill="1" applyBorder="1" applyAlignment="1">
      <alignment horizontal="left" vertical="center"/>
    </xf>
    <xf numFmtId="0" fontId="9" fillId="3" borderId="36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4" fillId="0" borderId="89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91" xfId="0" applyFont="1" applyBorder="1" applyAlignment="1">
      <alignment horizontal="center" vertical="center"/>
    </xf>
    <xf numFmtId="0" fontId="5" fillId="2" borderId="31" xfId="0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4" fillId="0" borderId="77" xfId="0" applyFont="1" applyBorder="1" applyAlignment="1">
      <alignment horizontal="left" vertical="center"/>
    </xf>
    <xf numFmtId="0" fontId="14" fillId="0" borderId="75" xfId="0" applyFont="1" applyBorder="1" applyAlignment="1">
      <alignment horizontal="left" vertical="center"/>
    </xf>
    <xf numFmtId="0" fontId="14" fillId="0" borderId="90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/>
    </xf>
    <xf numFmtId="0" fontId="11" fillId="0" borderId="93" xfId="0" applyFont="1" applyBorder="1" applyAlignment="1">
      <alignment horizontal="center" vertical="center" wrapText="1"/>
    </xf>
    <xf numFmtId="0" fontId="11" fillId="0" borderId="69" xfId="0" applyFont="1" applyBorder="1" applyAlignment="1">
      <alignment horizontal="center" vertical="center" wrapText="1"/>
    </xf>
    <xf numFmtId="0" fontId="11" fillId="0" borderId="67" xfId="0" applyFont="1" applyBorder="1" applyAlignment="1">
      <alignment horizontal="center" vertical="center" wrapText="1"/>
    </xf>
    <xf numFmtId="0" fontId="13" fillId="2" borderId="68" xfId="0" applyFont="1" applyFill="1" applyBorder="1" applyAlignment="1" applyProtection="1">
      <alignment horizontal="center" vertical="center" wrapText="1"/>
      <protection locked="0"/>
    </xf>
    <xf numFmtId="0" fontId="13" fillId="2" borderId="69" xfId="0" applyFont="1" applyFill="1" applyBorder="1" applyAlignment="1" applyProtection="1">
      <alignment horizontal="center" vertical="center" wrapText="1"/>
      <protection locked="0"/>
    </xf>
    <xf numFmtId="0" fontId="13" fillId="2" borderId="67" xfId="0" applyFont="1" applyFill="1" applyBorder="1" applyAlignment="1" applyProtection="1">
      <alignment horizontal="center" vertical="center" wrapText="1"/>
      <protection locked="0"/>
    </xf>
    <xf numFmtId="0" fontId="11" fillId="0" borderId="89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9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4" fillId="0" borderId="9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5" fillId="2" borderId="7" xfId="0" applyFont="1" applyFill="1" applyBorder="1" applyAlignment="1" applyProtection="1">
      <alignment horizontal="center" vertical="center" wrapText="1"/>
      <protection locked="0"/>
    </xf>
    <xf numFmtId="0" fontId="15" fillId="2" borderId="8" xfId="0" applyFont="1" applyFill="1" applyBorder="1" applyAlignment="1" applyProtection="1">
      <alignment horizontal="center" vertical="center" wrapText="1"/>
      <protection locked="0"/>
    </xf>
    <xf numFmtId="0" fontId="15" fillId="2" borderId="5" xfId="0" applyFont="1" applyFill="1" applyBorder="1" applyAlignment="1" applyProtection="1">
      <alignment horizontal="center" vertical="center"/>
      <protection locked="0"/>
    </xf>
    <xf numFmtId="0" fontId="14" fillId="0" borderId="5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98" xfId="0" applyFont="1" applyBorder="1" applyAlignment="1">
      <alignment horizontal="center" vertical="center"/>
    </xf>
    <xf numFmtId="0" fontId="14" fillId="0" borderId="99" xfId="0" applyFont="1" applyBorder="1" applyAlignment="1">
      <alignment horizontal="center" vertical="center"/>
    </xf>
    <xf numFmtId="0" fontId="15" fillId="2" borderId="5" xfId="0" quotePrefix="1" applyFont="1" applyFill="1" applyBorder="1" applyAlignment="1" applyProtection="1">
      <alignment horizontal="center" vertical="top" wrapText="1"/>
      <protection locked="0"/>
    </xf>
    <xf numFmtId="0" fontId="14" fillId="5" borderId="5" xfId="0" applyFont="1" applyFill="1" applyBorder="1" applyAlignment="1" applyProtection="1">
      <alignment horizontal="center" vertical="center"/>
      <protection locked="0"/>
    </xf>
    <xf numFmtId="0" fontId="14" fillId="5" borderId="6" xfId="0" applyFont="1" applyFill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left" vertical="top" wrapText="1"/>
      <protection locked="0"/>
    </xf>
    <xf numFmtId="0" fontId="15" fillId="2" borderId="16" xfId="0" applyFont="1" applyFill="1" applyBorder="1" applyAlignment="1" applyProtection="1">
      <alignment horizontal="left" vertical="top" wrapText="1"/>
      <protection locked="0"/>
    </xf>
    <xf numFmtId="0" fontId="15" fillId="2" borderId="94" xfId="0" applyFont="1" applyFill="1" applyBorder="1" applyAlignment="1" applyProtection="1">
      <alignment horizontal="left" vertical="top" wrapText="1"/>
      <protection locked="0"/>
    </xf>
    <xf numFmtId="0" fontId="19" fillId="0" borderId="100" xfId="0" applyFont="1" applyBorder="1" applyAlignment="1">
      <alignment horizontal="center" vertical="center"/>
    </xf>
    <xf numFmtId="0" fontId="19" fillId="0" borderId="101" xfId="0" applyFont="1" applyBorder="1" applyAlignment="1">
      <alignment horizontal="center" vertical="center"/>
    </xf>
    <xf numFmtId="0" fontId="19" fillId="0" borderId="102" xfId="0" applyFont="1" applyBorder="1" applyAlignment="1">
      <alignment horizontal="center" vertical="center"/>
    </xf>
    <xf numFmtId="0" fontId="15" fillId="2" borderId="100" xfId="0" applyFont="1" applyFill="1" applyBorder="1" applyAlignment="1" applyProtection="1">
      <alignment horizontal="center" vertical="center"/>
      <protection locked="0"/>
    </xf>
    <xf numFmtId="0" fontId="15" fillId="2" borderId="101" xfId="0" applyFont="1" applyFill="1" applyBorder="1" applyAlignment="1" applyProtection="1">
      <alignment horizontal="center" vertical="center"/>
      <protection locked="0"/>
    </xf>
    <xf numFmtId="0" fontId="15" fillId="2" borderId="102" xfId="0" applyFont="1" applyFill="1" applyBorder="1" applyAlignment="1" applyProtection="1">
      <alignment horizontal="center" vertical="center"/>
      <protection locked="0"/>
    </xf>
    <xf numFmtId="0" fontId="15" fillId="2" borderId="103" xfId="0" applyFont="1" applyFill="1" applyBorder="1" applyAlignment="1" applyProtection="1">
      <alignment horizontal="center" vertical="center"/>
      <protection locked="0"/>
    </xf>
    <xf numFmtId="0" fontId="35" fillId="0" borderId="33" xfId="0" applyFont="1" applyBorder="1" applyAlignment="1" applyProtection="1">
      <alignment horizontal="left" vertical="center" wrapText="1"/>
      <protection locked="0"/>
    </xf>
    <xf numFmtId="0" fontId="35" fillId="0" borderId="36" xfId="0" applyFont="1" applyBorder="1" applyAlignment="1" applyProtection="1">
      <alignment horizontal="left" vertical="center" wrapText="1"/>
      <protection locked="0"/>
    </xf>
    <xf numFmtId="0" fontId="13" fillId="2" borderId="0" xfId="0" applyFont="1" applyFill="1" applyAlignment="1" applyProtection="1">
      <alignment horizontal="left" vertical="top" wrapText="1"/>
      <protection locked="0"/>
    </xf>
    <xf numFmtId="0" fontId="13" fillId="2" borderId="30" xfId="0" applyFont="1" applyFill="1" applyBorder="1" applyAlignment="1" applyProtection="1">
      <alignment horizontal="left" vertical="top" wrapText="1"/>
      <protection locked="0"/>
    </xf>
    <xf numFmtId="0" fontId="13" fillId="2" borderId="38" xfId="0" applyFont="1" applyFill="1" applyBorder="1" applyAlignment="1" applyProtection="1">
      <alignment horizontal="left" vertical="top" wrapText="1"/>
      <protection locked="0"/>
    </xf>
    <xf numFmtId="0" fontId="13" fillId="2" borderId="41" xfId="0" applyFont="1" applyFill="1" applyBorder="1" applyAlignment="1" applyProtection="1">
      <alignment horizontal="left" vertical="top" wrapText="1"/>
      <protection locked="0"/>
    </xf>
    <xf numFmtId="0" fontId="19" fillId="2" borderId="5" xfId="0" applyFont="1" applyFill="1" applyBorder="1" applyAlignment="1" applyProtection="1">
      <alignment horizontal="left" vertical="center"/>
      <protection locked="0"/>
    </xf>
    <xf numFmtId="0" fontId="14" fillId="0" borderId="24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19" fillId="5" borderId="53" xfId="0" applyFont="1" applyFill="1" applyBorder="1" applyAlignment="1">
      <alignment horizontal="center" vertical="center" textRotation="255"/>
    </xf>
    <xf numFmtId="0" fontId="19" fillId="5" borderId="65" xfId="0" applyFont="1" applyFill="1" applyBorder="1" applyAlignment="1">
      <alignment horizontal="center" vertical="center" textRotation="255"/>
    </xf>
    <xf numFmtId="0" fontId="19" fillId="5" borderId="54" xfId="0" applyFont="1" applyFill="1" applyBorder="1" applyAlignment="1">
      <alignment horizontal="center" vertical="center" textRotation="255"/>
    </xf>
    <xf numFmtId="0" fontId="15" fillId="2" borderId="5" xfId="0" applyFont="1" applyFill="1" applyBorder="1" applyAlignment="1" applyProtection="1">
      <alignment horizontal="center" vertical="center" wrapText="1"/>
      <protection locked="0"/>
    </xf>
    <xf numFmtId="0" fontId="13" fillId="2" borderId="15" xfId="0" applyFont="1" applyFill="1" applyBorder="1" applyAlignment="1" applyProtection="1">
      <alignment horizontal="left" vertical="center" wrapText="1"/>
      <protection locked="0"/>
    </xf>
    <xf numFmtId="0" fontId="13" fillId="2" borderId="16" xfId="0" applyFont="1" applyFill="1" applyBorder="1" applyAlignment="1" applyProtection="1">
      <alignment horizontal="left" vertical="center" wrapText="1"/>
      <protection locked="0"/>
    </xf>
    <xf numFmtId="0" fontId="13" fillId="2" borderId="19" xfId="0" applyFont="1" applyFill="1" applyBorder="1" applyAlignment="1" applyProtection="1">
      <alignment horizontal="left" vertical="center" wrapText="1"/>
      <protection locked="0"/>
    </xf>
    <xf numFmtId="0" fontId="19" fillId="0" borderId="46" xfId="0" applyFont="1" applyBorder="1" applyAlignment="1" applyProtection="1">
      <alignment horizontal="center" vertical="center" shrinkToFit="1"/>
      <protection locked="0"/>
    </xf>
    <xf numFmtId="0" fontId="19" fillId="0" borderId="25" xfId="0" applyFont="1" applyBorder="1" applyAlignment="1" applyProtection="1">
      <alignment horizontal="center" vertical="center" shrinkToFit="1"/>
      <protection locked="0"/>
    </xf>
    <xf numFmtId="0" fontId="14" fillId="0" borderId="20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14" fillId="0" borderId="2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9" xfId="0" applyFont="1" applyBorder="1" applyAlignment="1">
      <alignment horizontal="left" vertical="center"/>
    </xf>
    <xf numFmtId="0" fontId="14" fillId="0" borderId="38" xfId="0" applyFont="1" applyBorder="1" applyAlignment="1">
      <alignment horizontal="left" vertical="center"/>
    </xf>
    <xf numFmtId="0" fontId="14" fillId="0" borderId="28" xfId="0" applyFont="1" applyBorder="1" applyAlignment="1">
      <alignment horizontal="left" vertical="center"/>
    </xf>
    <xf numFmtId="0" fontId="14" fillId="0" borderId="56" xfId="0" applyFont="1" applyBorder="1" applyAlignment="1">
      <alignment horizontal="left" vertical="center"/>
    </xf>
    <xf numFmtId="0" fontId="14" fillId="0" borderId="24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 wrapText="1"/>
    </xf>
    <xf numFmtId="0" fontId="19" fillId="0" borderId="18" xfId="0" applyFont="1" applyBorder="1" applyAlignment="1">
      <alignment horizontal="left" vertical="center" wrapText="1"/>
    </xf>
    <xf numFmtId="0" fontId="20" fillId="3" borderId="50" xfId="0" applyFont="1" applyFill="1" applyBorder="1" applyAlignment="1">
      <alignment horizontal="left" vertical="center" wrapText="1"/>
    </xf>
    <xf numFmtId="0" fontId="20" fillId="3" borderId="51" xfId="0" applyFont="1" applyFill="1" applyBorder="1" applyAlignment="1">
      <alignment horizontal="left" vertical="center" wrapText="1"/>
    </xf>
    <xf numFmtId="0" fontId="20" fillId="3" borderId="52" xfId="0" applyFont="1" applyFill="1" applyBorder="1" applyAlignment="1">
      <alignment horizontal="left" vertical="center" wrapText="1"/>
    </xf>
    <xf numFmtId="0" fontId="14" fillId="2" borderId="53" xfId="0" applyFont="1" applyFill="1" applyBorder="1" applyAlignment="1" applyProtection="1">
      <alignment horizontal="center" vertical="center"/>
      <protection locked="0"/>
    </xf>
    <xf numFmtId="0" fontId="14" fillId="2" borderId="54" xfId="0" applyFont="1" applyFill="1" applyBorder="1" applyAlignment="1" applyProtection="1">
      <alignment horizontal="center" vertical="center"/>
      <protection locked="0"/>
    </xf>
    <xf numFmtId="0" fontId="14" fillId="2" borderId="65" xfId="0" applyFont="1" applyFill="1" applyBorder="1" applyAlignment="1" applyProtection="1">
      <alignment horizontal="center" vertical="center"/>
      <protection locked="0"/>
    </xf>
    <xf numFmtId="0" fontId="14" fillId="2" borderId="11" xfId="0" applyFont="1" applyFill="1" applyBorder="1" applyAlignment="1" applyProtection="1">
      <alignment horizontal="center" vertical="center"/>
      <protection locked="0"/>
    </xf>
    <xf numFmtId="0" fontId="19" fillId="0" borderId="43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177" fontId="53" fillId="0" borderId="13" xfId="0" applyNumberFormat="1" applyFont="1" applyBorder="1" applyAlignment="1">
      <alignment horizontal="right" vertical="center"/>
    </xf>
    <xf numFmtId="177" fontId="53" fillId="0" borderId="0" xfId="0" applyNumberFormat="1" applyFont="1" applyAlignment="1">
      <alignment horizontal="right" vertical="center"/>
    </xf>
    <xf numFmtId="177" fontId="53" fillId="0" borderId="39" xfId="0" applyNumberFormat="1" applyFont="1" applyBorder="1" applyAlignment="1">
      <alignment horizontal="right" vertical="center"/>
    </xf>
    <xf numFmtId="177" fontId="53" fillId="0" borderId="38" xfId="0" applyNumberFormat="1" applyFont="1" applyBorder="1" applyAlignment="1">
      <alignment horizontal="right" vertical="center"/>
    </xf>
    <xf numFmtId="176" fontId="14" fillId="0" borderId="24" xfId="0" applyNumberFormat="1" applyFont="1" applyBorder="1" applyAlignment="1">
      <alignment horizontal="right" vertical="center"/>
    </xf>
    <xf numFmtId="176" fontId="14" fillId="0" borderId="25" xfId="0" applyNumberFormat="1" applyFont="1" applyBorder="1" applyAlignment="1">
      <alignment horizontal="right" vertical="center"/>
    </xf>
    <xf numFmtId="176" fontId="14" fillId="0" borderId="26" xfId="0" applyNumberFormat="1" applyFont="1" applyBorder="1" applyAlignment="1">
      <alignment horizontal="right" vertical="center"/>
    </xf>
    <xf numFmtId="0" fontId="15" fillId="4" borderId="24" xfId="0" applyFont="1" applyFill="1" applyBorder="1" applyAlignment="1" applyProtection="1">
      <alignment horizontal="center" vertical="center"/>
      <protection locked="0"/>
    </xf>
    <xf numFmtId="0" fontId="15" fillId="4" borderId="25" xfId="0" applyFont="1" applyFill="1" applyBorder="1" applyAlignment="1" applyProtection="1">
      <alignment horizontal="center" vertical="center"/>
      <protection locked="0"/>
    </xf>
    <xf numFmtId="177" fontId="15" fillId="0" borderId="24" xfId="0" applyNumberFormat="1" applyFont="1" applyBorder="1" applyAlignment="1">
      <alignment horizontal="right" vertical="center"/>
    </xf>
    <xf numFmtId="177" fontId="15" fillId="0" borderId="25" xfId="0" applyNumberFormat="1" applyFont="1" applyBorder="1" applyAlignment="1">
      <alignment horizontal="right" vertical="center"/>
    </xf>
    <xf numFmtId="0" fontId="35" fillId="4" borderId="39" xfId="0" applyFont="1" applyFill="1" applyBorder="1" applyAlignment="1" applyProtection="1">
      <alignment horizontal="left" vertical="top" wrapText="1"/>
      <protection locked="0"/>
    </xf>
    <xf numFmtId="0" fontId="35" fillId="4" borderId="38" xfId="0" applyFont="1" applyFill="1" applyBorder="1" applyAlignment="1" applyProtection="1">
      <alignment horizontal="left" vertical="top" wrapText="1"/>
      <protection locked="0"/>
    </xf>
    <xf numFmtId="0" fontId="35" fillId="4" borderId="41" xfId="0" applyFont="1" applyFill="1" applyBorder="1" applyAlignment="1" applyProtection="1">
      <alignment horizontal="left" vertical="top" wrapText="1"/>
      <protection locked="0"/>
    </xf>
    <xf numFmtId="0" fontId="20" fillId="3" borderId="34" xfId="0" applyFont="1" applyFill="1" applyBorder="1" applyAlignment="1">
      <alignment horizontal="left" vertical="center"/>
    </xf>
    <xf numFmtId="0" fontId="20" fillId="3" borderId="33" xfId="0" applyFont="1" applyFill="1" applyBorder="1" applyAlignment="1">
      <alignment horizontal="left" vertical="center"/>
    </xf>
    <xf numFmtId="0" fontId="20" fillId="3" borderId="36" xfId="0" applyFont="1" applyFill="1" applyBorder="1" applyAlignment="1">
      <alignment horizontal="left" vertical="center"/>
    </xf>
    <xf numFmtId="0" fontId="14" fillId="0" borderId="32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4" borderId="34" xfId="0" applyFont="1" applyFill="1" applyBorder="1" applyAlignment="1" applyProtection="1">
      <alignment horizontal="center" vertical="center"/>
      <protection locked="0"/>
    </xf>
    <xf numFmtId="0" fontId="14" fillId="4" borderId="35" xfId="0" applyFont="1" applyFill="1" applyBorder="1" applyAlignment="1" applyProtection="1">
      <alignment horizontal="center" vertical="center"/>
      <protection locked="0"/>
    </xf>
    <xf numFmtId="0" fontId="14" fillId="4" borderId="39" xfId="0" applyFont="1" applyFill="1" applyBorder="1" applyAlignment="1" applyProtection="1">
      <alignment horizontal="center" vertical="center"/>
      <protection locked="0"/>
    </xf>
    <xf numFmtId="0" fontId="14" fillId="4" borderId="40" xfId="0" applyFont="1" applyFill="1" applyBorder="1" applyAlignment="1" applyProtection="1">
      <alignment horizontal="center" vertical="center"/>
      <protection locked="0"/>
    </xf>
    <xf numFmtId="0" fontId="14" fillId="0" borderId="35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9" fillId="0" borderId="4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5" fillId="2" borderId="9" xfId="0" applyFont="1" applyFill="1" applyBorder="1" applyAlignment="1" applyProtection="1">
      <alignment horizontal="center" vertical="center"/>
      <protection locked="0"/>
    </xf>
    <xf numFmtId="0" fontId="11" fillId="0" borderId="46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5" fillId="2" borderId="24" xfId="0" applyFont="1" applyFill="1" applyBorder="1" applyAlignment="1" applyProtection="1">
      <alignment horizontal="center" vertical="center"/>
      <protection locked="0"/>
    </xf>
    <xf numFmtId="0" fontId="15" fillId="2" borderId="25" xfId="0" applyFont="1" applyFill="1" applyBorder="1" applyAlignment="1" applyProtection="1">
      <alignment horizontal="center" vertical="center"/>
      <protection locked="0"/>
    </xf>
    <xf numFmtId="0" fontId="15" fillId="2" borderId="26" xfId="0" applyFont="1" applyFill="1" applyBorder="1" applyAlignment="1" applyProtection="1">
      <alignment horizontal="center" vertical="center"/>
      <protection locked="0"/>
    </xf>
    <xf numFmtId="0" fontId="11" fillId="0" borderId="24" xfId="0" applyFont="1" applyBorder="1" applyAlignment="1">
      <alignment horizontal="center" vertical="center"/>
    </xf>
    <xf numFmtId="0" fontId="15" fillId="2" borderId="27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left" vertical="center"/>
    </xf>
    <xf numFmtId="0" fontId="22" fillId="0" borderId="2" xfId="0" applyFont="1" applyBorder="1" applyAlignment="1">
      <alignment horizontal="left" vertical="center"/>
    </xf>
    <xf numFmtId="0" fontId="22" fillId="0" borderId="3" xfId="0" applyFont="1" applyBorder="1" applyAlignment="1">
      <alignment horizontal="left" vertical="center"/>
    </xf>
    <xf numFmtId="0" fontId="15" fillId="2" borderId="5" xfId="0" applyFont="1" applyFill="1" applyBorder="1" applyAlignment="1" applyProtection="1">
      <alignment vertical="center" wrapText="1"/>
      <protection locked="0"/>
    </xf>
    <xf numFmtId="0" fontId="15" fillId="2" borderId="6" xfId="0" applyFont="1" applyFill="1" applyBorder="1" applyAlignment="1" applyProtection="1">
      <alignment vertical="center" wrapText="1"/>
      <protection locked="0"/>
    </xf>
    <xf numFmtId="0" fontId="19" fillId="5" borderId="7" xfId="0" applyFont="1" applyFill="1" applyBorder="1" applyAlignment="1">
      <alignment horizontal="center" vertical="center" wrapText="1"/>
    </xf>
    <xf numFmtId="0" fontId="19" fillId="5" borderId="8" xfId="0" applyFont="1" applyFill="1" applyBorder="1" applyAlignment="1">
      <alignment horizontal="center" vertical="center" wrapText="1"/>
    </xf>
    <xf numFmtId="0" fontId="19" fillId="5" borderId="29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  <protection locked="0"/>
    </xf>
    <xf numFmtId="0" fontId="13" fillId="2" borderId="15" xfId="0" applyFont="1" applyFill="1" applyBorder="1" applyAlignment="1" applyProtection="1">
      <alignment horizontal="left" vertical="center" shrinkToFit="1"/>
      <protection locked="0"/>
    </xf>
    <xf numFmtId="0" fontId="13" fillId="2" borderId="16" xfId="0" applyFont="1" applyFill="1" applyBorder="1" applyAlignment="1" applyProtection="1">
      <alignment horizontal="left" vertical="center" shrinkToFit="1"/>
      <protection locked="0"/>
    </xf>
    <xf numFmtId="0" fontId="13" fillId="2" borderId="19" xfId="0" applyFont="1" applyFill="1" applyBorder="1" applyAlignment="1" applyProtection="1">
      <alignment horizontal="left" vertical="center" shrinkToFit="1"/>
      <protection locked="0"/>
    </xf>
    <xf numFmtId="0" fontId="35" fillId="2" borderId="68" xfId="0" applyFont="1" applyFill="1" applyBorder="1" applyAlignment="1" applyProtection="1">
      <alignment vertical="center" shrinkToFit="1"/>
      <protection locked="0"/>
    </xf>
    <xf numFmtId="0" fontId="35" fillId="2" borderId="69" xfId="0" applyFont="1" applyFill="1" applyBorder="1" applyAlignment="1" applyProtection="1">
      <alignment vertical="center" shrinkToFit="1"/>
      <protection locked="0"/>
    </xf>
    <xf numFmtId="0" fontId="35" fillId="2" borderId="70" xfId="0" applyFont="1" applyFill="1" applyBorder="1" applyAlignment="1" applyProtection="1">
      <alignment vertical="center" shrinkToFit="1"/>
      <protection locked="0"/>
    </xf>
    <xf numFmtId="0" fontId="11" fillId="0" borderId="66" xfId="0" applyFont="1" applyBorder="1" applyAlignment="1">
      <alignment horizontal="center" vertical="center"/>
    </xf>
    <xf numFmtId="0" fontId="11" fillId="0" borderId="67" xfId="0" applyFont="1" applyBorder="1" applyAlignment="1">
      <alignment horizontal="center" vertical="center"/>
    </xf>
    <xf numFmtId="0" fontId="13" fillId="2" borderId="15" xfId="0" applyFont="1" applyFill="1" applyBorder="1" applyAlignment="1" applyProtection="1">
      <alignment horizontal="left" vertical="top" wrapText="1"/>
      <protection locked="0"/>
    </xf>
    <xf numFmtId="0" fontId="13" fillId="2" borderId="16" xfId="0" applyFont="1" applyFill="1" applyBorder="1" applyAlignment="1" applyProtection="1">
      <alignment horizontal="left" vertical="top" wrapText="1"/>
      <protection locked="0"/>
    </xf>
    <xf numFmtId="0" fontId="13" fillId="2" borderId="19" xfId="0" applyFont="1" applyFill="1" applyBorder="1" applyAlignment="1" applyProtection="1">
      <alignment horizontal="left" vertical="top" wrapText="1"/>
      <protection locked="0"/>
    </xf>
    <xf numFmtId="0" fontId="11" fillId="2" borderId="21" xfId="0" applyFont="1" applyFill="1" applyBorder="1" applyAlignment="1" applyProtection="1">
      <alignment horizontal="center" vertical="center"/>
      <protection locked="0"/>
    </xf>
    <xf numFmtId="0" fontId="15" fillId="2" borderId="24" xfId="0" applyFont="1" applyFill="1" applyBorder="1" applyAlignment="1" applyProtection="1">
      <alignment horizontal="left" vertical="center"/>
      <protection locked="0"/>
    </xf>
    <xf numFmtId="0" fontId="15" fillId="2" borderId="25" xfId="0" applyFont="1" applyFill="1" applyBorder="1" applyAlignment="1" applyProtection="1">
      <alignment horizontal="left" vertical="center"/>
      <protection locked="0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41" fillId="5" borderId="0" xfId="0" applyFont="1" applyFill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7" fillId="0" borderId="46" xfId="0" applyFont="1" applyBorder="1" applyAlignment="1">
      <alignment horizontal="left" vertical="top" wrapText="1"/>
    </xf>
    <xf numFmtId="0" fontId="17" fillId="0" borderId="25" xfId="0" applyFont="1" applyBorder="1" applyAlignment="1">
      <alignment horizontal="left" vertical="top" wrapText="1"/>
    </xf>
    <xf numFmtId="0" fontId="17" fillId="0" borderId="27" xfId="0" applyFont="1" applyBorder="1" applyAlignment="1">
      <alignment horizontal="left" vertical="top" wrapText="1"/>
    </xf>
    <xf numFmtId="0" fontId="25" fillId="0" borderId="45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14" fillId="0" borderId="58" xfId="0" applyFont="1" applyBorder="1" applyAlignment="1">
      <alignment horizontal="center" vertical="center"/>
    </xf>
    <xf numFmtId="41" fontId="28" fillId="0" borderId="10" xfId="0" applyNumberFormat="1" applyFont="1" applyBorder="1" applyAlignment="1">
      <alignment horizontal="right" vertical="center" wrapText="1"/>
    </xf>
    <xf numFmtId="0" fontId="15" fillId="4" borderId="2" xfId="0" applyFont="1" applyFill="1" applyBorder="1" applyAlignment="1" applyProtection="1">
      <alignment horizontal="center" vertical="center"/>
      <protection locked="0"/>
    </xf>
    <xf numFmtId="0" fontId="28" fillId="0" borderId="4" xfId="0" applyFont="1" applyBorder="1" applyAlignment="1">
      <alignment horizontal="right" vertical="center" wrapText="1"/>
    </xf>
    <xf numFmtId="0" fontId="28" fillId="0" borderId="5" xfId="0" applyFont="1" applyBorder="1" applyAlignment="1">
      <alignment horizontal="right" vertical="center" wrapText="1"/>
    </xf>
    <xf numFmtId="0" fontId="28" fillId="0" borderId="6" xfId="0" applyFont="1" applyBorder="1" applyAlignment="1">
      <alignment horizontal="right" vertical="center" wrapText="1"/>
    </xf>
    <xf numFmtId="0" fontId="28" fillId="0" borderId="15" xfId="0" applyFont="1" applyBorder="1" applyAlignment="1">
      <alignment horizontal="right" vertical="center" wrapText="1"/>
    </xf>
    <xf numFmtId="0" fontId="28" fillId="0" borderId="16" xfId="0" applyFont="1" applyBorder="1" applyAlignment="1">
      <alignment horizontal="right" vertical="center" wrapText="1"/>
    </xf>
    <xf numFmtId="0" fontId="28" fillId="0" borderId="17" xfId="0" applyFont="1" applyBorder="1" applyAlignment="1">
      <alignment horizontal="right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/>
    </xf>
    <xf numFmtId="0" fontId="31" fillId="2" borderId="16" xfId="0" applyFont="1" applyFill="1" applyBorder="1" applyAlignment="1">
      <alignment horizontal="center" vertical="center"/>
    </xf>
    <xf numFmtId="0" fontId="31" fillId="2" borderId="17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14" xfId="0" applyFont="1" applyFill="1" applyBorder="1" applyAlignment="1">
      <alignment horizontal="center" vertical="center"/>
    </xf>
    <xf numFmtId="0" fontId="30" fillId="2" borderId="15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16" fillId="0" borderId="4" xfId="0" applyFont="1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16" fillId="0" borderId="6" xfId="0" applyFont="1" applyBorder="1" applyAlignment="1">
      <alignment vertical="center" wrapText="1"/>
    </xf>
    <xf numFmtId="0" fontId="16" fillId="0" borderId="13" xfId="0" applyFont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6" fillId="0" borderId="14" xfId="0" applyFont="1" applyBorder="1" applyAlignment="1">
      <alignment vertical="center" wrapText="1"/>
    </xf>
    <xf numFmtId="0" fontId="16" fillId="0" borderId="15" xfId="0" applyFont="1" applyBorder="1" applyAlignment="1">
      <alignment vertical="center" wrapText="1"/>
    </xf>
    <xf numFmtId="0" fontId="16" fillId="0" borderId="16" xfId="0" applyFont="1" applyBorder="1" applyAlignment="1">
      <alignment vertical="center" wrapText="1"/>
    </xf>
    <xf numFmtId="0" fontId="16" fillId="0" borderId="17" xfId="0" applyFont="1" applyBorder="1" applyAlignment="1">
      <alignment vertical="center" wrapText="1"/>
    </xf>
    <xf numFmtId="0" fontId="45" fillId="7" borderId="59" xfId="0" applyFont="1" applyFill="1" applyBorder="1" applyAlignment="1">
      <alignment horizontal="center" vertical="center" wrapText="1"/>
    </xf>
    <xf numFmtId="0" fontId="36" fillId="7" borderId="60" xfId="0" applyFont="1" applyFill="1" applyBorder="1" applyAlignment="1">
      <alignment horizontal="center" vertical="center" wrapText="1"/>
    </xf>
    <xf numFmtId="0" fontId="36" fillId="7" borderId="61" xfId="0" applyFont="1" applyFill="1" applyBorder="1" applyAlignment="1">
      <alignment horizontal="center" vertical="center" wrapText="1"/>
    </xf>
    <xf numFmtId="0" fontId="36" fillId="7" borderId="59" xfId="0" applyFont="1" applyFill="1" applyBorder="1" applyAlignment="1">
      <alignment horizontal="center" vertical="center" wrapText="1"/>
    </xf>
    <xf numFmtId="0" fontId="36" fillId="7" borderId="62" xfId="0" applyFont="1" applyFill="1" applyBorder="1" applyAlignment="1">
      <alignment horizontal="center" vertical="center" wrapText="1"/>
    </xf>
    <xf numFmtId="0" fontId="36" fillId="7" borderId="63" xfId="0" applyFont="1" applyFill="1" applyBorder="1" applyAlignment="1">
      <alignment horizontal="center" vertical="center" wrapText="1"/>
    </xf>
    <xf numFmtId="0" fontId="36" fillId="7" borderId="64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 wrapText="1"/>
    </xf>
    <xf numFmtId="0" fontId="47" fillId="0" borderId="4" xfId="0" applyFont="1" applyBorder="1" applyAlignment="1">
      <alignment vertical="top" wrapText="1"/>
    </xf>
    <xf numFmtId="0" fontId="16" fillId="0" borderId="5" xfId="0" applyFont="1" applyBorder="1" applyAlignment="1">
      <alignment vertical="top" wrapText="1"/>
    </xf>
    <xf numFmtId="0" fontId="16" fillId="0" borderId="6" xfId="0" applyFont="1" applyBorder="1" applyAlignment="1">
      <alignment vertical="top" wrapText="1"/>
    </xf>
    <xf numFmtId="0" fontId="16" fillId="0" borderId="13" xfId="0" applyFont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16" fillId="0" borderId="14" xfId="0" applyFont="1" applyBorder="1" applyAlignment="1">
      <alignment vertical="top" wrapText="1"/>
    </xf>
    <xf numFmtId="0" fontId="16" fillId="0" borderId="4" xfId="0" applyFont="1" applyBorder="1" applyAlignment="1">
      <alignment vertical="top" wrapText="1"/>
    </xf>
    <xf numFmtId="0" fontId="16" fillId="0" borderId="15" xfId="0" applyFont="1" applyBorder="1" applyAlignment="1">
      <alignment vertical="top" wrapText="1"/>
    </xf>
    <xf numFmtId="0" fontId="16" fillId="0" borderId="16" xfId="0" applyFont="1" applyBorder="1" applyAlignment="1">
      <alignment vertical="top" wrapText="1"/>
    </xf>
    <xf numFmtId="0" fontId="16" fillId="0" borderId="17" xfId="0" applyFont="1" applyBorder="1" applyAlignment="1">
      <alignment vertical="top" wrapText="1"/>
    </xf>
    <xf numFmtId="0" fontId="19" fillId="0" borderId="32" xfId="0" applyFont="1" applyBorder="1" applyAlignment="1">
      <alignment horizontal="left" vertical="center" shrinkToFit="1"/>
    </xf>
    <xf numFmtId="0" fontId="19" fillId="0" borderId="33" xfId="0" applyFont="1" applyBorder="1" applyAlignment="1">
      <alignment horizontal="left" vertical="center" shrinkToFit="1"/>
    </xf>
    <xf numFmtId="0" fontId="19" fillId="0" borderId="36" xfId="0" applyFont="1" applyBorder="1" applyAlignment="1">
      <alignment horizontal="left" vertical="center" shrinkToFit="1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30" fillId="5" borderId="4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30" fillId="5" borderId="17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/>
    </xf>
    <xf numFmtId="0" fontId="30" fillId="2" borderId="6" xfId="0" applyFont="1" applyFill="1" applyBorder="1" applyAlignment="1">
      <alignment horizontal="center"/>
    </xf>
    <xf numFmtId="0" fontId="30" fillId="2" borderId="15" xfId="0" applyFont="1" applyFill="1" applyBorder="1" applyAlignment="1">
      <alignment horizontal="center"/>
    </xf>
    <xf numFmtId="0" fontId="30" fillId="2" borderId="16" xfId="0" applyFont="1" applyFill="1" applyBorder="1" applyAlignment="1">
      <alignment horizontal="center"/>
    </xf>
    <xf numFmtId="0" fontId="30" fillId="2" borderId="17" xfId="0" applyFont="1" applyFill="1" applyBorder="1" applyAlignment="1">
      <alignment horizontal="center"/>
    </xf>
    <xf numFmtId="0" fontId="31" fillId="5" borderId="4" xfId="0" applyFont="1" applyFill="1" applyBorder="1" applyAlignment="1">
      <alignment horizontal="center" vertical="center" wrapText="1"/>
    </xf>
    <xf numFmtId="0" fontId="31" fillId="5" borderId="5" xfId="0" applyFont="1" applyFill="1" applyBorder="1" applyAlignment="1">
      <alignment horizontal="center" vertical="center" wrapText="1"/>
    </xf>
    <xf numFmtId="0" fontId="31" fillId="5" borderId="6" xfId="0" applyFont="1" applyFill="1" applyBorder="1" applyAlignment="1">
      <alignment horizontal="center" vertical="center" wrapText="1"/>
    </xf>
    <xf numFmtId="0" fontId="31" fillId="5" borderId="15" xfId="0" applyFont="1" applyFill="1" applyBorder="1" applyAlignment="1">
      <alignment horizontal="center" vertical="center" wrapText="1"/>
    </xf>
    <xf numFmtId="0" fontId="31" fillId="5" borderId="16" xfId="0" applyFont="1" applyFill="1" applyBorder="1" applyAlignment="1">
      <alignment horizontal="center" vertical="center" wrapText="1"/>
    </xf>
    <xf numFmtId="0" fontId="31" fillId="5" borderId="17" xfId="0" applyFont="1" applyFill="1" applyBorder="1" applyAlignment="1">
      <alignment horizontal="center" vertical="center" wrapText="1"/>
    </xf>
    <xf numFmtId="0" fontId="25" fillId="0" borderId="46" xfId="0" applyFont="1" applyBorder="1" applyAlignment="1">
      <alignment horizontal="left" vertical="top" wrapText="1"/>
    </xf>
    <xf numFmtId="0" fontId="16" fillId="0" borderId="71" xfId="0" applyFont="1" applyBorder="1" applyAlignment="1">
      <alignment vertical="top" wrapText="1"/>
    </xf>
    <xf numFmtId="0" fontId="16" fillId="0" borderId="72" xfId="0" applyFont="1" applyBorder="1" applyAlignment="1">
      <alignment vertical="top" wrapText="1"/>
    </xf>
    <xf numFmtId="0" fontId="16" fillId="0" borderId="73" xfId="0" applyFont="1" applyBorder="1" applyAlignment="1">
      <alignment vertical="top" wrapText="1"/>
    </xf>
    <xf numFmtId="0" fontId="16" fillId="0" borderId="4" xfId="0" applyFont="1" applyBorder="1" applyAlignment="1">
      <alignment horizontal="left" vertical="top" wrapText="1"/>
    </xf>
    <xf numFmtId="0" fontId="16" fillId="0" borderId="5" xfId="0" applyFont="1" applyBorder="1" applyAlignment="1">
      <alignment horizontal="left" vertical="top" wrapText="1"/>
    </xf>
    <xf numFmtId="0" fontId="16" fillId="0" borderId="6" xfId="0" applyFont="1" applyBorder="1" applyAlignment="1">
      <alignment horizontal="left" vertical="top" wrapText="1"/>
    </xf>
    <xf numFmtId="0" fontId="16" fillId="0" borderId="13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6" fillId="0" borderId="14" xfId="0" applyFont="1" applyBorder="1" applyAlignment="1">
      <alignment horizontal="left" vertical="top" wrapText="1"/>
    </xf>
    <xf numFmtId="0" fontId="16" fillId="0" borderId="15" xfId="0" applyFont="1" applyBorder="1" applyAlignment="1">
      <alignment horizontal="left" vertical="top" wrapText="1"/>
    </xf>
    <xf numFmtId="0" fontId="16" fillId="0" borderId="16" xfId="0" applyFont="1" applyBorder="1" applyAlignment="1">
      <alignment horizontal="left" vertical="top" wrapText="1"/>
    </xf>
    <xf numFmtId="0" fontId="16" fillId="0" borderId="17" xfId="0" applyFont="1" applyBorder="1" applyAlignment="1">
      <alignment horizontal="left" vertical="top" wrapText="1"/>
    </xf>
    <xf numFmtId="0" fontId="16" fillId="0" borderId="49" xfId="0" applyFont="1" applyBorder="1" applyAlignment="1">
      <alignment horizontal="center" vertical="center"/>
    </xf>
    <xf numFmtId="0" fontId="24" fillId="0" borderId="4" xfId="0" applyFont="1" applyBorder="1" applyAlignment="1">
      <alignment horizontal="right"/>
    </xf>
    <xf numFmtId="0" fontId="24" fillId="0" borderId="5" xfId="0" applyFont="1" applyBorder="1" applyAlignment="1">
      <alignment horizontal="right"/>
    </xf>
    <xf numFmtId="0" fontId="24" fillId="0" borderId="6" xfId="0" applyFont="1" applyBorder="1" applyAlignment="1">
      <alignment horizontal="right"/>
    </xf>
    <xf numFmtId="0" fontId="26" fillId="0" borderId="13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178" fontId="27" fillId="0" borderId="47" xfId="0" applyNumberFormat="1" applyFont="1" applyBorder="1" applyAlignment="1">
      <alignment horizontal="center" vertical="center" shrinkToFit="1"/>
    </xf>
    <xf numFmtId="0" fontId="16" fillId="0" borderId="29" xfId="0" applyFont="1" applyBorder="1" applyAlignment="1">
      <alignment horizontal="center" vertical="center"/>
    </xf>
    <xf numFmtId="177" fontId="27" fillId="0" borderId="48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left" vertical="top" wrapText="1"/>
    </xf>
    <xf numFmtId="0" fontId="25" fillId="0" borderId="5" xfId="0" applyFont="1" applyBorder="1" applyAlignment="1">
      <alignment horizontal="left" vertical="top" wrapText="1"/>
    </xf>
    <xf numFmtId="0" fontId="25" fillId="0" borderId="6" xfId="0" applyFont="1" applyBorder="1" applyAlignment="1">
      <alignment horizontal="left" vertical="top" wrapText="1"/>
    </xf>
    <xf numFmtId="0" fontId="25" fillId="0" borderId="13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25" fillId="0" borderId="14" xfId="0" applyFont="1" applyBorder="1" applyAlignment="1">
      <alignment horizontal="left" vertical="top" wrapText="1"/>
    </xf>
    <xf numFmtId="0" fontId="25" fillId="0" borderId="15" xfId="0" applyFont="1" applyBorder="1" applyAlignment="1">
      <alignment horizontal="left" vertical="top" wrapText="1"/>
    </xf>
    <xf numFmtId="0" fontId="25" fillId="0" borderId="16" xfId="0" applyFont="1" applyBorder="1" applyAlignment="1">
      <alignment horizontal="left" vertical="top" wrapText="1"/>
    </xf>
    <xf numFmtId="0" fontId="25" fillId="0" borderId="17" xfId="0" applyFont="1" applyBorder="1" applyAlignment="1">
      <alignment horizontal="left" vertical="top" wrapText="1"/>
    </xf>
    <xf numFmtId="0" fontId="28" fillId="6" borderId="32" xfId="0" applyFont="1" applyFill="1" applyBorder="1" applyAlignment="1">
      <alignment horizontal="center" vertical="center" wrapText="1"/>
    </xf>
    <xf numFmtId="0" fontId="28" fillId="6" borderId="33" xfId="0" applyFont="1" applyFill="1" applyBorder="1" applyAlignment="1">
      <alignment horizontal="center" vertical="center" wrapText="1"/>
    </xf>
    <xf numFmtId="0" fontId="28" fillId="6" borderId="36" xfId="0" applyFont="1" applyFill="1" applyBorder="1" applyAlignment="1">
      <alignment horizontal="center" vertical="center" wrapText="1"/>
    </xf>
    <xf numFmtId="0" fontId="28" fillId="6" borderId="43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30" xfId="0" applyFont="1" applyFill="1" applyBorder="1" applyAlignment="1">
      <alignment horizontal="center" vertical="center" wrapText="1"/>
    </xf>
    <xf numFmtId="0" fontId="30" fillId="6" borderId="43" xfId="0" applyFont="1" applyFill="1" applyBorder="1" applyAlignment="1">
      <alignment horizontal="left" vertical="top" wrapText="1"/>
    </xf>
    <xf numFmtId="0" fontId="30" fillId="6" borderId="0" xfId="0" applyFont="1" applyFill="1" applyAlignment="1">
      <alignment horizontal="left" vertical="top" wrapText="1"/>
    </xf>
    <xf numFmtId="0" fontId="30" fillId="6" borderId="30" xfId="0" applyFont="1" applyFill="1" applyBorder="1" applyAlignment="1">
      <alignment horizontal="left" vertical="top" wrapText="1"/>
    </xf>
    <xf numFmtId="0" fontId="16" fillId="6" borderId="13" xfId="0" applyFont="1" applyFill="1" applyBorder="1" applyAlignment="1">
      <alignment horizontal="left" vertical="center" wrapText="1"/>
    </xf>
    <xf numFmtId="0" fontId="16" fillId="6" borderId="0" xfId="0" applyFont="1" applyFill="1" applyAlignment="1">
      <alignment horizontal="left" vertical="center" wrapText="1"/>
    </xf>
    <xf numFmtId="0" fontId="15" fillId="2" borderId="78" xfId="0" applyFont="1" applyFill="1" applyBorder="1" applyAlignment="1" applyProtection="1">
      <alignment horizontal="right" vertical="center" wrapText="1"/>
      <protection locked="0"/>
    </xf>
    <xf numFmtId="0" fontId="15" fillId="2" borderId="0" xfId="0" applyFont="1" applyFill="1" applyAlignment="1" applyProtection="1">
      <alignment horizontal="right" vertical="center" wrapText="1"/>
      <protection locked="0"/>
    </xf>
    <xf numFmtId="0" fontId="15" fillId="2" borderId="74" xfId="0" applyFont="1" applyFill="1" applyBorder="1" applyAlignment="1" applyProtection="1">
      <alignment horizontal="right" vertical="center" wrapText="1"/>
      <protection locked="0"/>
    </xf>
    <xf numFmtId="0" fontId="15" fillId="2" borderId="75" xfId="0" applyFont="1" applyFill="1" applyBorder="1" applyAlignment="1" applyProtection="1">
      <alignment horizontal="right" vertical="center" wrapText="1"/>
      <protection locked="0"/>
    </xf>
    <xf numFmtId="0" fontId="52" fillId="2" borderId="0" xfId="0" applyFont="1" applyFill="1" applyAlignment="1" applyProtection="1">
      <alignment horizontal="right" vertical="center" wrapText="1"/>
      <protection locked="0"/>
    </xf>
    <xf numFmtId="0" fontId="52" fillId="2" borderId="75" xfId="0" applyFont="1" applyFill="1" applyBorder="1" applyAlignment="1" applyProtection="1">
      <alignment horizontal="right" vertical="center" wrapText="1"/>
      <protection locked="0"/>
    </xf>
    <xf numFmtId="0" fontId="30" fillId="6" borderId="37" xfId="0" applyFont="1" applyFill="1" applyBorder="1" applyAlignment="1">
      <alignment horizontal="center" vertical="top" wrapText="1"/>
    </xf>
    <xf numFmtId="0" fontId="30" fillId="6" borderId="38" xfId="0" applyFont="1" applyFill="1" applyBorder="1" applyAlignment="1">
      <alignment horizontal="center" vertical="top" wrapText="1"/>
    </xf>
    <xf numFmtId="0" fontId="30" fillId="6" borderId="41" xfId="0" applyFont="1" applyFill="1" applyBorder="1" applyAlignment="1">
      <alignment horizontal="center" vertical="top" wrapText="1"/>
    </xf>
    <xf numFmtId="0" fontId="30" fillId="6" borderId="43" xfId="0" applyFont="1" applyFill="1" applyBorder="1" applyAlignment="1">
      <alignment horizontal="center" vertical="top" wrapText="1"/>
    </xf>
    <xf numFmtId="0" fontId="30" fillId="6" borderId="0" xfId="0" applyFont="1" applyFill="1" applyAlignment="1">
      <alignment horizontal="center" vertical="top" wrapText="1"/>
    </xf>
    <xf numFmtId="0" fontId="30" fillId="6" borderId="14" xfId="0" applyFont="1" applyFill="1" applyBorder="1" applyAlignment="1">
      <alignment horizontal="center" vertical="top" wrapText="1"/>
    </xf>
    <xf numFmtId="0" fontId="30" fillId="6" borderId="30" xfId="0" applyFont="1" applyFill="1" applyBorder="1" applyAlignment="1">
      <alignment horizontal="center" vertical="top" wrapText="1"/>
    </xf>
    <xf numFmtId="0" fontId="14" fillId="0" borderId="30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1" fillId="0" borderId="34" xfId="0" applyFont="1" applyBorder="1" applyAlignment="1">
      <alignment horizontal="left" vertical="top"/>
    </xf>
    <xf numFmtId="0" fontId="11" fillId="0" borderId="33" xfId="0" applyFont="1" applyBorder="1" applyAlignment="1">
      <alignment horizontal="left" vertical="top"/>
    </xf>
    <xf numFmtId="0" fontId="11" fillId="0" borderId="36" xfId="0" applyFont="1" applyBorder="1" applyAlignment="1">
      <alignment horizontal="left" vertical="top"/>
    </xf>
    <xf numFmtId="0" fontId="14" fillId="0" borderId="3" xfId="0" applyFont="1" applyBorder="1" applyAlignment="1">
      <alignment horizontal="left" vertical="center"/>
    </xf>
    <xf numFmtId="0" fontId="14" fillId="0" borderId="2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4" fillId="5" borderId="38" xfId="0" applyFont="1" applyFill="1" applyBorder="1" applyAlignment="1">
      <alignment horizontal="center" vertical="center"/>
    </xf>
    <xf numFmtId="0" fontId="14" fillId="5" borderId="41" xfId="0" applyFont="1" applyFill="1" applyBorder="1" applyAlignment="1">
      <alignment horizontal="center" vertical="center"/>
    </xf>
    <xf numFmtId="0" fontId="11" fillId="5" borderId="33" xfId="0" applyFont="1" applyFill="1" applyBorder="1" applyAlignment="1">
      <alignment horizontal="left" vertical="center"/>
    </xf>
    <xf numFmtId="0" fontId="19" fillId="5" borderId="33" xfId="0" applyFont="1" applyFill="1" applyBorder="1" applyAlignment="1">
      <alignment horizontal="left" vertical="center"/>
    </xf>
    <xf numFmtId="0" fontId="19" fillId="5" borderId="36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left" vertical="top" wrapText="1"/>
    </xf>
    <xf numFmtId="0" fontId="25" fillId="0" borderId="18" xfId="0" applyFont="1" applyBorder="1" applyAlignment="1">
      <alignment horizontal="left" vertical="top" wrapText="1"/>
    </xf>
    <xf numFmtId="0" fontId="25" fillId="0" borderId="44" xfId="0" applyFont="1" applyBorder="1" applyAlignment="1">
      <alignment horizontal="left" vertical="top" wrapText="1"/>
    </xf>
    <xf numFmtId="0" fontId="25" fillId="0" borderId="19" xfId="0" applyFont="1" applyBorder="1" applyAlignment="1">
      <alignment horizontal="left" vertical="top" wrapText="1"/>
    </xf>
    <xf numFmtId="0" fontId="15" fillId="2" borderId="13" xfId="0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 applyProtection="1">
      <alignment horizontal="center" vertical="center"/>
      <protection locked="0"/>
    </xf>
    <xf numFmtId="0" fontId="15" fillId="2" borderId="92" xfId="0" applyFont="1" applyFill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 vertical="center"/>
      <protection locked="0"/>
    </xf>
    <xf numFmtId="0" fontId="15" fillId="2" borderId="16" xfId="0" applyFont="1" applyFill="1" applyBorder="1" applyAlignment="1" applyProtection="1">
      <alignment horizontal="center" vertical="center"/>
      <protection locked="0"/>
    </xf>
    <xf numFmtId="0" fontId="15" fillId="2" borderId="94" xfId="0" applyFont="1" applyFill="1" applyBorder="1" applyAlignment="1" applyProtection="1">
      <alignment horizontal="center" vertical="center"/>
      <protection locked="0"/>
    </xf>
    <xf numFmtId="0" fontId="15" fillId="2" borderId="21" xfId="0" applyFont="1" applyFill="1" applyBorder="1" applyAlignment="1" applyProtection="1">
      <alignment horizontal="center" vertical="center"/>
      <protection locked="0"/>
    </xf>
    <xf numFmtId="0" fontId="15" fillId="2" borderId="96" xfId="0" applyFont="1" applyFill="1" applyBorder="1" applyAlignment="1" applyProtection="1">
      <alignment horizontal="center" vertical="center"/>
      <protection locked="0"/>
    </xf>
    <xf numFmtId="0" fontId="15" fillId="2" borderId="12" xfId="0" applyFont="1" applyFill="1" applyBorder="1" applyAlignment="1" applyProtection="1">
      <alignment horizontal="center" vertical="center"/>
      <protection locked="0"/>
    </xf>
    <xf numFmtId="0" fontId="15" fillId="2" borderId="97" xfId="0" applyFont="1" applyFill="1" applyBorder="1" applyAlignment="1" applyProtection="1">
      <alignment horizontal="center" vertical="center"/>
      <protection locked="0"/>
    </xf>
  </cellXfs>
  <cellStyles count="2">
    <cellStyle name="ハイパーリンク" xfId="1" builtinId="8"/>
    <cellStyle name="標準" xfId="0" builtinId="0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</xdr:colOff>
      <xdr:row>57</xdr:row>
      <xdr:rowOff>112395</xdr:rowOff>
    </xdr:from>
    <xdr:to>
      <xdr:col>2</xdr:col>
      <xdr:colOff>108585</xdr:colOff>
      <xdr:row>59</xdr:row>
      <xdr:rowOff>74295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4D83A78D-D434-48E2-BA9A-255702A71A23}"/>
            </a:ext>
          </a:extLst>
        </xdr:cNvPr>
        <xdr:cNvCxnSpPr/>
      </xdr:nvCxnSpPr>
      <xdr:spPr>
        <a:xfrm flipV="1">
          <a:off x="93345" y="8646795"/>
          <a:ext cx="434340" cy="30480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114300</xdr:colOff>
      <xdr:row>50</xdr:row>
      <xdr:rowOff>76200</xdr:rowOff>
    </xdr:from>
    <xdr:to>
      <xdr:col>16</xdr:col>
      <xdr:colOff>115604</xdr:colOff>
      <xdr:row>61</xdr:row>
      <xdr:rowOff>2506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504C8100-CF4F-4AB9-9E9B-DF763E5A2FB9}"/>
            </a:ext>
          </a:extLst>
        </xdr:cNvPr>
        <xdr:cNvCxnSpPr/>
      </xdr:nvCxnSpPr>
      <xdr:spPr>
        <a:xfrm>
          <a:off x="3467100" y="8420100"/>
          <a:ext cx="1304" cy="1783681"/>
        </a:xfrm>
        <a:prstGeom prst="line">
          <a:avLst/>
        </a:prstGeom>
        <a:ln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146777</xdr:colOff>
      <xdr:row>50</xdr:row>
      <xdr:rowOff>80145</xdr:rowOff>
    </xdr:from>
    <xdr:to>
      <xdr:col>31</xdr:col>
      <xdr:colOff>179733</xdr:colOff>
      <xdr:row>50</xdr:row>
      <xdr:rowOff>84154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BB932D7F-1699-4333-8E7C-53E3A23AE568}"/>
            </a:ext>
          </a:extLst>
        </xdr:cNvPr>
        <xdr:cNvCxnSpPr/>
      </xdr:nvCxnSpPr>
      <xdr:spPr>
        <a:xfrm flipH="1" flipV="1">
          <a:off x="3499577" y="8424045"/>
          <a:ext cx="3195256" cy="4009"/>
        </a:xfrm>
        <a:prstGeom prst="line">
          <a:avLst/>
        </a:prstGeom>
        <a:ln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114300</xdr:colOff>
      <xdr:row>57</xdr:row>
      <xdr:rowOff>106680</xdr:rowOff>
    </xdr:from>
    <xdr:to>
      <xdr:col>14</xdr:col>
      <xdr:colOff>129540</xdr:colOff>
      <xdr:row>59</xdr:row>
      <xdr:rowOff>83820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D1A0E62F-C4F6-4D9E-B796-9CFD48A96FAF}"/>
            </a:ext>
          </a:extLst>
        </xdr:cNvPr>
        <xdr:cNvCxnSpPr/>
      </xdr:nvCxnSpPr>
      <xdr:spPr>
        <a:xfrm flipV="1">
          <a:off x="2628900" y="9231630"/>
          <a:ext cx="434340" cy="32004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133350</xdr:colOff>
      <xdr:row>40</xdr:row>
      <xdr:rowOff>85725</xdr:rowOff>
    </xdr:from>
    <xdr:to>
      <xdr:col>31</xdr:col>
      <xdr:colOff>85725</xdr:colOff>
      <xdr:row>49</xdr:row>
      <xdr:rowOff>104775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E256389D-7E9D-DDD0-50B3-226B2C58032A}"/>
            </a:ext>
          </a:extLst>
        </xdr:cNvPr>
        <xdr:cNvSpPr/>
      </xdr:nvSpPr>
      <xdr:spPr>
        <a:xfrm>
          <a:off x="3486150" y="6638925"/>
          <a:ext cx="3114675" cy="1647825"/>
        </a:xfrm>
        <a:prstGeom prst="roundRect">
          <a:avLst/>
        </a:prstGeom>
        <a:noFill/>
        <a:ln>
          <a:solidFill>
            <a:schemeClr val="tx1">
              <a:lumMod val="65000"/>
              <a:lumOff val="35000"/>
            </a:schemeClr>
          </a:solidFill>
          <a:prstDash val="sysDot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 editAs="oneCell">
    <xdr:from>
      <xdr:col>24</xdr:col>
      <xdr:colOff>113257</xdr:colOff>
      <xdr:row>95</xdr:row>
      <xdr:rowOff>47625</xdr:rowOff>
    </xdr:from>
    <xdr:to>
      <xdr:col>31</xdr:col>
      <xdr:colOff>88174</xdr:colOff>
      <xdr:row>103</xdr:row>
      <xdr:rowOff>105064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5FA765C-12A2-2631-877C-338830C0C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457" y="16383000"/>
          <a:ext cx="1460817" cy="1171864"/>
        </a:xfrm>
        <a:prstGeom prst="rect">
          <a:avLst/>
        </a:prstGeom>
      </xdr:spPr>
    </xdr:pic>
    <xdr:clientData/>
  </xdr:twoCellAnchor>
  <xdr:twoCellAnchor editAs="oneCell">
    <xdr:from>
      <xdr:col>24</xdr:col>
      <xdr:colOff>180975</xdr:colOff>
      <xdr:row>118</xdr:row>
      <xdr:rowOff>27941</xdr:rowOff>
    </xdr:from>
    <xdr:to>
      <xdr:col>31</xdr:col>
      <xdr:colOff>161925</xdr:colOff>
      <xdr:row>119</xdr:row>
      <xdr:rowOff>117806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E92EAA3-ED9C-51B5-C4F1-C05CEC357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20259041"/>
          <a:ext cx="1466850" cy="261315"/>
        </a:xfrm>
        <a:prstGeom prst="rect">
          <a:avLst/>
        </a:prstGeom>
      </xdr:spPr>
    </xdr:pic>
    <xdr:clientData/>
  </xdr:twoCellAnchor>
  <xdr:twoCellAnchor editAs="oneCell">
    <xdr:from>
      <xdr:col>20</xdr:col>
      <xdr:colOff>73444</xdr:colOff>
      <xdr:row>95</xdr:row>
      <xdr:rowOff>38100</xdr:rowOff>
    </xdr:from>
    <xdr:to>
      <xdr:col>24</xdr:col>
      <xdr:colOff>85725</xdr:colOff>
      <xdr:row>103</xdr:row>
      <xdr:rowOff>28574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A30A308-7E9A-19A3-A21A-53C7FFBF3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76" t="33337" r="59658" b="46869"/>
        <a:stretch/>
      </xdr:blipFill>
      <xdr:spPr>
        <a:xfrm>
          <a:off x="4264444" y="16602075"/>
          <a:ext cx="850481" cy="1104899"/>
        </a:xfrm>
        <a:prstGeom prst="rect">
          <a:avLst/>
        </a:prstGeom>
      </xdr:spPr>
    </xdr:pic>
    <xdr:clientData/>
  </xdr:twoCellAnchor>
  <xdr:twoCellAnchor>
    <xdr:from>
      <xdr:col>32</xdr:col>
      <xdr:colOff>123825</xdr:colOff>
      <xdr:row>10</xdr:row>
      <xdr:rowOff>66673</xdr:rowOff>
    </xdr:from>
    <xdr:to>
      <xdr:col>38</xdr:col>
      <xdr:colOff>657225</xdr:colOff>
      <xdr:row>30</xdr:row>
      <xdr:rowOff>28575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9A26431D-9475-D9D7-B4BB-2752993B8AE1}"/>
            </a:ext>
          </a:extLst>
        </xdr:cNvPr>
        <xdr:cNvGrpSpPr/>
      </xdr:nvGrpSpPr>
      <xdr:grpSpPr>
        <a:xfrm>
          <a:off x="6848475" y="1495423"/>
          <a:ext cx="3162300" cy="3343277"/>
          <a:chOff x="6829425" y="2076448"/>
          <a:chExt cx="3162300" cy="3343277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7C61A3AA-0E26-B694-36FE-E7F2E49100A5}"/>
              </a:ext>
            </a:extLst>
          </xdr:cNvPr>
          <xdr:cNvSpPr txBox="1"/>
        </xdr:nvSpPr>
        <xdr:spPr>
          <a:xfrm>
            <a:off x="6829425" y="2076448"/>
            <a:ext cx="3162300" cy="334327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▌証明書</a:t>
            </a:r>
            <a:r>
              <a:rPr kumimoji="1" lang="ja-JP" altLang="en-US" sz="1000" b="1" u="sng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金額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の表示のさせ方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発行を希望する証明書の右枠「</a:t>
            </a:r>
            <a:r>
              <a:rPr kumimoji="1" lang="ja-JP" altLang="en-US" sz="1000" b="1" kern="1200">
                <a:solidFill>
                  <a:srgbClr val="FF0000"/>
                </a:solidFill>
                <a:latin typeface="游ゴシック" panose="020B0400000000000000" pitchFamily="50" charset="-128"/>
                <a:ea typeface="游ゴシック" panose="020B0400000000000000" pitchFamily="50" charset="-128"/>
              </a:rPr>
              <a:t>部数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」に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</a:t>
            </a:r>
            <a:r>
              <a:rPr kumimoji="1" lang="ja-JP" altLang="en-US" sz="1000" b="1" u="sng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必要枚数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を入力してください。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kern="1200"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endParaRPr kumimoji="1" lang="en-US" altLang="ja-JP" sz="700" kern="1200"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endParaRPr kumimoji="1" lang="en-US" altLang="ja-JP" sz="1100" kern="1200"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endParaRPr kumimoji="1" lang="en-US" altLang="ja-JP" sz="1050" kern="1200"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r>
              <a:rPr kumimoji="1" lang="ja-JP" altLang="en-US" sz="1000" b="1" kern="1200">
                <a:latin typeface="Meiryo UI" panose="020B0604030504040204" pitchFamily="50" charset="-128"/>
                <a:ea typeface="Meiryo UI" panose="020B0604030504040204" pitchFamily="50" charset="-128"/>
              </a:rPr>
              <a:t>「</a:t>
            </a:r>
            <a:r>
              <a:rPr kumimoji="1" lang="ja-JP" altLang="en-US" sz="1000" b="1" kern="1200">
                <a:solidFill>
                  <a:srgbClr val="FF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部数</a:t>
            </a:r>
            <a:r>
              <a:rPr kumimoji="1" lang="ja-JP" altLang="en-US" sz="1000" b="1" kern="1200">
                <a:latin typeface="Meiryo UI" panose="020B0604030504040204" pitchFamily="50" charset="-128"/>
                <a:ea typeface="Meiryo UI" panose="020B0604030504040204" pitchFamily="50" charset="-128"/>
              </a:rPr>
              <a:t>」を入力すると「</a:t>
            </a:r>
            <a:r>
              <a:rPr kumimoji="1" lang="ja-JP" altLang="en-US" sz="1000" b="1" kern="120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金額</a:t>
            </a:r>
            <a:r>
              <a:rPr kumimoji="1" lang="ja-JP" altLang="en-US" sz="1000" b="1" kern="1200">
                <a:latin typeface="Meiryo UI" panose="020B0604030504040204" pitchFamily="50" charset="-128"/>
                <a:ea typeface="Meiryo UI" panose="020B0604030504040204" pitchFamily="50" charset="-128"/>
              </a:rPr>
              <a:t>」と「</a:t>
            </a:r>
            <a:r>
              <a:rPr kumimoji="1" lang="ja-JP" altLang="en-US" sz="1000" b="1" kern="120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証明書代合計金額</a:t>
            </a:r>
            <a:r>
              <a:rPr kumimoji="1" lang="ja-JP" altLang="en-US" sz="1000" b="1" kern="1200">
                <a:latin typeface="Meiryo UI" panose="020B0604030504040204" pitchFamily="50" charset="-128"/>
                <a:ea typeface="Meiryo UI" panose="020B0604030504040204" pitchFamily="50" charset="-128"/>
              </a:rPr>
              <a:t>」欄に金額が自動で反映されます。</a:t>
            </a:r>
          </a:p>
        </xdr:txBody>
      </xdr:sp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3114CE54-599A-127B-DFA3-5FC79191F3DC}"/>
              </a:ext>
            </a:extLst>
          </xdr:cNvPr>
          <xdr:cNvGrpSpPr/>
        </xdr:nvGrpSpPr>
        <xdr:grpSpPr>
          <a:xfrm>
            <a:off x="6953248" y="2752729"/>
            <a:ext cx="2365622" cy="2590796"/>
            <a:chOff x="6953248" y="2752729"/>
            <a:chExt cx="2365622" cy="2590796"/>
          </a:xfrm>
        </xdr:grpSpPr>
        <xdr:grpSp>
          <xdr:nvGrpSpPr>
            <xdr:cNvPr id="13" name="グループ化 12">
              <a:extLst>
                <a:ext uri="{FF2B5EF4-FFF2-40B4-BE49-F238E27FC236}">
                  <a16:creationId xmlns:a16="http://schemas.microsoft.com/office/drawing/2014/main" id="{ED24227A-1D6E-2A6D-4BC2-D00465BA0014}"/>
                </a:ext>
              </a:extLst>
            </xdr:cNvPr>
            <xdr:cNvGrpSpPr/>
          </xdr:nvGrpSpPr>
          <xdr:grpSpPr>
            <a:xfrm>
              <a:off x="6953248" y="2752729"/>
              <a:ext cx="2152651" cy="1000123"/>
              <a:chOff x="6943724" y="3169038"/>
              <a:chExt cx="1857376" cy="878156"/>
            </a:xfrm>
          </xdr:grpSpPr>
          <xdr:pic>
            <xdr:nvPicPr>
              <xdr:cNvPr id="9" name="図 8">
                <a:extLst>
                  <a:ext uri="{FF2B5EF4-FFF2-40B4-BE49-F238E27FC236}">
                    <a16:creationId xmlns:a16="http://schemas.microsoft.com/office/drawing/2014/main" id="{5B06FD1B-B0D1-FFC3-E7DE-AAE842E1440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"/>
              <a:srcRect l="8171" t="58260" r="53234" b="11818"/>
              <a:stretch/>
            </xdr:blipFill>
            <xdr:spPr>
              <a:xfrm>
                <a:off x="6943724" y="3214107"/>
                <a:ext cx="1857376" cy="809625"/>
              </a:xfrm>
              <a:prstGeom prst="rect">
                <a:avLst/>
              </a:prstGeom>
            </xdr:spPr>
          </xdr:pic>
          <xdr:sp macro="" textlink="">
            <xdr:nvSpPr>
              <xdr:cNvPr id="11" name="楕円 10">
                <a:extLst>
                  <a:ext uri="{FF2B5EF4-FFF2-40B4-BE49-F238E27FC236}">
                    <a16:creationId xmlns:a16="http://schemas.microsoft.com/office/drawing/2014/main" id="{A0186D3B-251F-C0DB-76FE-B3A5A385AD91}"/>
                  </a:ext>
                </a:extLst>
              </xdr:cNvPr>
              <xdr:cNvSpPr/>
            </xdr:nvSpPr>
            <xdr:spPr>
              <a:xfrm>
                <a:off x="8066368" y="3169038"/>
                <a:ext cx="381000" cy="878156"/>
              </a:xfrm>
              <a:prstGeom prst="ellipse">
                <a:avLst/>
              </a:prstGeom>
              <a:noFill/>
              <a:ln w="1905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 kern="1200"/>
              </a:p>
            </xdr:txBody>
          </xdr:sp>
        </xdr:grpSp>
        <xdr:grpSp>
          <xdr:nvGrpSpPr>
            <xdr:cNvPr id="20" name="グループ化 19">
              <a:extLst>
                <a:ext uri="{FF2B5EF4-FFF2-40B4-BE49-F238E27FC236}">
                  <a16:creationId xmlns:a16="http://schemas.microsoft.com/office/drawing/2014/main" id="{4363B081-2BCC-D5F6-4793-265DF6F3183E}"/>
                </a:ext>
              </a:extLst>
            </xdr:cNvPr>
            <xdr:cNvGrpSpPr/>
          </xdr:nvGrpSpPr>
          <xdr:grpSpPr>
            <a:xfrm>
              <a:off x="6981825" y="4227802"/>
              <a:ext cx="2337045" cy="1115723"/>
              <a:chOff x="6953250" y="4370677"/>
              <a:chExt cx="2337045" cy="1115723"/>
            </a:xfrm>
          </xdr:grpSpPr>
          <xdr:pic>
            <xdr:nvPicPr>
              <xdr:cNvPr id="14" name="図 13">
                <a:extLst>
                  <a:ext uri="{FF2B5EF4-FFF2-40B4-BE49-F238E27FC236}">
                    <a16:creationId xmlns:a16="http://schemas.microsoft.com/office/drawing/2014/main" id="{5844E31F-1DFD-8F50-06A0-BACC54EB55F9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/>
              <a:srcRect l="26810" t="40186" r="31557" b="26114"/>
              <a:stretch/>
            </xdr:blipFill>
            <xdr:spPr>
              <a:xfrm>
                <a:off x="6953250" y="4370677"/>
                <a:ext cx="2305050" cy="1049048"/>
              </a:xfrm>
              <a:prstGeom prst="rect">
                <a:avLst/>
              </a:prstGeom>
            </xdr:spPr>
          </xdr:pic>
          <xdr:sp macro="" textlink="">
            <xdr:nvSpPr>
              <xdr:cNvPr id="15" name="楕円 14">
                <a:extLst>
                  <a:ext uri="{FF2B5EF4-FFF2-40B4-BE49-F238E27FC236}">
                    <a16:creationId xmlns:a16="http://schemas.microsoft.com/office/drawing/2014/main" id="{47EC495F-C6BE-41A5-BCDB-C1007BE54D19}"/>
                  </a:ext>
                </a:extLst>
              </xdr:cNvPr>
              <xdr:cNvSpPr/>
            </xdr:nvSpPr>
            <xdr:spPr>
              <a:xfrm>
                <a:off x="7581898" y="4391025"/>
                <a:ext cx="441569" cy="895350"/>
              </a:xfrm>
              <a:prstGeom prst="ellipse">
                <a:avLst/>
              </a:prstGeom>
              <a:noFill/>
              <a:ln w="19050">
                <a:solidFill>
                  <a:srgbClr val="0070C0"/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 kern="1200"/>
              </a:p>
            </xdr:txBody>
          </xdr:sp>
          <xdr:sp macro="" textlink="">
            <xdr:nvSpPr>
              <xdr:cNvPr id="19" name="楕円 18">
                <a:extLst>
                  <a:ext uri="{FF2B5EF4-FFF2-40B4-BE49-F238E27FC236}">
                    <a16:creationId xmlns:a16="http://schemas.microsoft.com/office/drawing/2014/main" id="{A70E3317-49C6-4EAD-B578-5FA4E1A8988A}"/>
                  </a:ext>
                </a:extLst>
              </xdr:cNvPr>
              <xdr:cNvSpPr/>
            </xdr:nvSpPr>
            <xdr:spPr>
              <a:xfrm>
                <a:off x="8039101" y="5162550"/>
                <a:ext cx="1251194" cy="323850"/>
              </a:xfrm>
              <a:prstGeom prst="ellipse">
                <a:avLst/>
              </a:prstGeom>
              <a:noFill/>
              <a:ln w="19050">
                <a:solidFill>
                  <a:srgbClr val="0070C0"/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 kern="1200"/>
              </a:p>
            </xdr:txBody>
          </xdr:sp>
        </xdr:grpSp>
      </xdr:grpSp>
    </xdr:grpSp>
    <xdr:clientData/>
  </xdr:twoCellAnchor>
  <xdr:twoCellAnchor>
    <xdr:from>
      <xdr:col>32</xdr:col>
      <xdr:colOff>133350</xdr:colOff>
      <xdr:row>31</xdr:row>
      <xdr:rowOff>47626</xdr:rowOff>
    </xdr:from>
    <xdr:to>
      <xdr:col>44</xdr:col>
      <xdr:colOff>428625</xdr:colOff>
      <xdr:row>46</xdr:row>
      <xdr:rowOff>104776</xdr:rowOff>
    </xdr:to>
    <xdr:grpSp>
      <xdr:nvGrpSpPr>
        <xdr:cNvPr id="43" name="グループ化 42">
          <a:extLst>
            <a:ext uri="{FF2B5EF4-FFF2-40B4-BE49-F238E27FC236}">
              <a16:creationId xmlns:a16="http://schemas.microsoft.com/office/drawing/2014/main" id="{9472D4E9-77D7-7B8B-F17A-B844F1106E89}"/>
            </a:ext>
          </a:extLst>
        </xdr:cNvPr>
        <xdr:cNvGrpSpPr/>
      </xdr:nvGrpSpPr>
      <xdr:grpSpPr>
        <a:xfrm>
          <a:off x="6858000" y="5029201"/>
          <a:ext cx="6924675" cy="2628900"/>
          <a:chOff x="6858000" y="5029201"/>
          <a:chExt cx="6924675" cy="2628900"/>
        </a:xfrm>
      </xdr:grpSpPr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F4EF137A-5DD3-45CD-B594-3BA190093D76}"/>
              </a:ext>
            </a:extLst>
          </xdr:cNvPr>
          <xdr:cNvSpPr txBox="1"/>
        </xdr:nvSpPr>
        <xdr:spPr>
          <a:xfrm>
            <a:off x="9991724" y="5029201"/>
            <a:ext cx="3790951" cy="26289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b="1" kern="1200">
                <a:solidFill>
                  <a:schemeClr val="bg1"/>
                </a:solidFill>
                <a:latin typeface="游ゴシック" panose="020B0400000000000000" pitchFamily="50" charset="-128"/>
                <a:ea typeface="游ゴシック" panose="020B0400000000000000" pitchFamily="50" charset="-128"/>
              </a:rPr>
              <a:t>▌支払い金額</a:t>
            </a:r>
            <a:endParaRPr kumimoji="1" lang="en-US" altLang="ja-JP" sz="1000" b="1" kern="1200">
              <a:solidFill>
                <a:schemeClr val="bg1"/>
              </a:solidFill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+mn-ea"/>
              </a:rPr>
              <a:t>　② 郵送で受取る場合（証明書代＋送料の支払い）</a:t>
            </a: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「④証明書の受取方法」の箇所で</a:t>
            </a:r>
            <a:r>
              <a:rPr kumimoji="1" lang="ja-JP" altLang="en-US" sz="1000" b="1" u="sng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「</a:t>
            </a:r>
            <a:r>
              <a:rPr kumimoji="1" lang="ja-JP" altLang="en-US" sz="1000" b="1" u="sng" kern="1200">
                <a:solidFill>
                  <a:srgbClr val="FF0000"/>
                </a:solidFill>
                <a:latin typeface="游ゴシック" panose="020B0400000000000000" pitchFamily="50" charset="-128"/>
                <a:ea typeface="游ゴシック" panose="020B0400000000000000" pitchFamily="50" charset="-128"/>
              </a:rPr>
              <a:t>郵送</a:t>
            </a:r>
            <a:r>
              <a:rPr kumimoji="1" lang="ja-JP" altLang="en-US" sz="1000" b="1" u="sng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」欄に「</a:t>
            </a:r>
            <a:r>
              <a:rPr kumimoji="1" lang="ja-JP" altLang="en-US" sz="1000" b="1" u="sng" kern="1200">
                <a:solidFill>
                  <a:srgbClr val="FF0000"/>
                </a:solidFill>
                <a:latin typeface="游ゴシック" panose="020B0400000000000000" pitchFamily="50" charset="-128"/>
                <a:ea typeface="游ゴシック" panose="020B0400000000000000" pitchFamily="50" charset="-128"/>
              </a:rPr>
              <a:t>○</a:t>
            </a:r>
            <a:r>
              <a:rPr kumimoji="1" lang="ja-JP" altLang="en-US" sz="1000" b="1" u="sng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」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を選択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すると、郵送料</a:t>
            </a:r>
            <a:r>
              <a:rPr kumimoji="1" lang="en-US" altLang="ja-JP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430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円を含めた金額が自動計算され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「</a:t>
            </a:r>
            <a:r>
              <a:rPr kumimoji="1" lang="ja-JP" altLang="en-US" sz="1000" b="1" kern="1200">
                <a:solidFill>
                  <a:srgbClr val="0070C0"/>
                </a:solidFill>
                <a:latin typeface="游ゴシック" panose="020B0400000000000000" pitchFamily="50" charset="-128"/>
                <a:ea typeface="游ゴシック" panose="020B0400000000000000" pitchFamily="50" charset="-128"/>
              </a:rPr>
              <a:t>支払合計金額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」に表示されます。「</a:t>
            </a:r>
            <a:r>
              <a:rPr kumimoji="1" lang="ja-JP" altLang="en-US" sz="1000" b="1" kern="1200">
                <a:solidFill>
                  <a:srgbClr val="0070C0"/>
                </a:solidFill>
                <a:latin typeface="游ゴシック" panose="020B0400000000000000" pitchFamily="50" charset="-128"/>
                <a:ea typeface="游ゴシック" panose="020B0400000000000000" pitchFamily="50" charset="-128"/>
              </a:rPr>
              <a:t>支払合計金額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」に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表示された金額を</a:t>
            </a:r>
            <a:r>
              <a:rPr kumimoji="1" lang="ja-JP" altLang="en-US" sz="1000" b="1" u="sng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銀行口座宛のお振込み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ください。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4561770F-6AEB-64A2-B0A3-739E0A056909}"/>
              </a:ext>
            </a:extLst>
          </xdr:cNvPr>
          <xdr:cNvSpPr txBox="1"/>
        </xdr:nvSpPr>
        <xdr:spPr>
          <a:xfrm>
            <a:off x="6858000" y="5029201"/>
            <a:ext cx="3162300" cy="26289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▌支払い金額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① 窓口で受取る場合（証明書代のみの支払い）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「</a:t>
            </a:r>
            <a:r>
              <a:rPr kumimoji="1" lang="ja-JP" altLang="en-US" sz="1000" b="1" kern="1200">
                <a:solidFill>
                  <a:srgbClr val="FF0000"/>
                </a:solidFill>
                <a:latin typeface="游ゴシック" panose="020B0400000000000000" pitchFamily="50" charset="-128"/>
                <a:ea typeface="游ゴシック" panose="020B0400000000000000" pitchFamily="50" charset="-128"/>
              </a:rPr>
              <a:t>証明書代合計金額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」・「</a:t>
            </a:r>
            <a:r>
              <a:rPr kumimoji="1" lang="ja-JP" altLang="en-US" sz="1000" b="1" kern="1200">
                <a:solidFill>
                  <a:srgbClr val="0070C0"/>
                </a:solidFill>
                <a:latin typeface="游ゴシック" panose="020B0400000000000000" pitchFamily="50" charset="-128"/>
                <a:ea typeface="游ゴシック" panose="020B0400000000000000" pitchFamily="50" charset="-128"/>
              </a:rPr>
              <a:t>支払合計金額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」ともに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　同じ金額が表示されます。表示された金額を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　　</a:t>
            </a:r>
            <a:r>
              <a:rPr kumimoji="1" lang="ja-JP" altLang="en-US" sz="1000" b="1" u="sng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証明書受取り時</a:t>
            </a:r>
            <a:r>
              <a:rPr kumimoji="1" lang="ja-JP" altLang="en-US" sz="1000" b="1" kern="1200">
                <a:latin typeface="游ゴシック" panose="020B0400000000000000" pitchFamily="50" charset="-128"/>
                <a:ea typeface="游ゴシック" panose="020B0400000000000000" pitchFamily="50" charset="-128"/>
              </a:rPr>
              <a:t>にお支払いください。</a:t>
            </a:r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  <a:p>
            <a:endParaRPr kumimoji="1" lang="en-US" altLang="ja-JP" sz="1000" b="1" kern="1200">
              <a:latin typeface="游ゴシック" panose="020B0400000000000000" pitchFamily="50" charset="-128"/>
              <a:ea typeface="游ゴシック" panose="020B0400000000000000" pitchFamily="50" charset="-128"/>
            </a:endParaRPr>
          </a:p>
        </xdr:txBody>
      </xdr:sp>
    </xdr:grpSp>
    <xdr:clientData/>
  </xdr:twoCellAnchor>
  <xdr:twoCellAnchor>
    <xdr:from>
      <xdr:col>34</xdr:col>
      <xdr:colOff>53335</xdr:colOff>
      <xdr:row>37</xdr:row>
      <xdr:rowOff>161925</xdr:rowOff>
    </xdr:from>
    <xdr:to>
      <xdr:col>36</xdr:col>
      <xdr:colOff>657225</xdr:colOff>
      <xdr:row>45</xdr:row>
      <xdr:rowOff>85725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483B6FC7-3D79-F4B9-243E-F1A5CC26576A}"/>
            </a:ext>
          </a:extLst>
        </xdr:cNvPr>
        <xdr:cNvGrpSpPr/>
      </xdr:nvGrpSpPr>
      <xdr:grpSpPr>
        <a:xfrm>
          <a:off x="7197085" y="6191250"/>
          <a:ext cx="1480190" cy="1228725"/>
          <a:chOff x="7016110" y="6191250"/>
          <a:chExt cx="1480190" cy="1228725"/>
        </a:xfrm>
      </xdr:grpSpPr>
      <xdr:pic>
        <xdr:nvPicPr>
          <xdr:cNvPr id="34" name="図 33">
            <a:extLst>
              <a:ext uri="{FF2B5EF4-FFF2-40B4-BE49-F238E27FC236}">
                <a16:creationId xmlns:a16="http://schemas.microsoft.com/office/drawing/2014/main" id="{F54B5D21-8DA8-C5BC-BE37-BC8322B372E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45105" t="34160" r="31531" b="30572"/>
          <a:stretch/>
        </xdr:blipFill>
        <xdr:spPr>
          <a:xfrm>
            <a:off x="7029450" y="6191250"/>
            <a:ext cx="1447800" cy="1228725"/>
          </a:xfrm>
          <a:prstGeom prst="rect">
            <a:avLst/>
          </a:prstGeom>
        </xdr:spPr>
      </xdr:pic>
      <xdr:grpSp>
        <xdr:nvGrpSpPr>
          <xdr:cNvPr id="35" name="グループ化 34">
            <a:extLst>
              <a:ext uri="{FF2B5EF4-FFF2-40B4-BE49-F238E27FC236}">
                <a16:creationId xmlns:a16="http://schemas.microsoft.com/office/drawing/2014/main" id="{9AC6365A-D10B-3AB8-83F1-B6701589479C}"/>
              </a:ext>
            </a:extLst>
          </xdr:cNvPr>
          <xdr:cNvGrpSpPr/>
        </xdr:nvGrpSpPr>
        <xdr:grpSpPr>
          <a:xfrm>
            <a:off x="7016110" y="6210300"/>
            <a:ext cx="1480190" cy="1104900"/>
            <a:chOff x="7016110" y="6210300"/>
            <a:chExt cx="1480190" cy="1104900"/>
          </a:xfrm>
        </xdr:grpSpPr>
        <xdr:sp macro="" textlink="">
          <xdr:nvSpPr>
            <xdr:cNvPr id="29" name="楕円 28">
              <a:extLst>
                <a:ext uri="{FF2B5EF4-FFF2-40B4-BE49-F238E27FC236}">
                  <a16:creationId xmlns:a16="http://schemas.microsoft.com/office/drawing/2014/main" id="{BF734263-20D9-BFBA-CFE6-31EC522B370A}"/>
                </a:ext>
              </a:extLst>
            </xdr:cNvPr>
            <xdr:cNvSpPr/>
          </xdr:nvSpPr>
          <xdr:spPr>
            <a:xfrm>
              <a:off x="7458075" y="7010399"/>
              <a:ext cx="1028700" cy="304801"/>
            </a:xfrm>
            <a:prstGeom prst="ellipse">
              <a:avLst/>
            </a:prstGeom>
            <a:noFill/>
            <a:ln w="19050">
              <a:solidFill>
                <a:srgbClr val="0070C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 kern="1200"/>
            </a:p>
          </xdr:txBody>
        </xdr:sp>
        <xdr:sp macro="" textlink="">
          <xdr:nvSpPr>
            <xdr:cNvPr id="32" name="楕円 31">
              <a:extLst>
                <a:ext uri="{FF2B5EF4-FFF2-40B4-BE49-F238E27FC236}">
                  <a16:creationId xmlns:a16="http://schemas.microsoft.com/office/drawing/2014/main" id="{728FA7D1-FB45-013A-3CAF-C8B168B05812}"/>
                </a:ext>
              </a:extLst>
            </xdr:cNvPr>
            <xdr:cNvSpPr/>
          </xdr:nvSpPr>
          <xdr:spPr>
            <a:xfrm>
              <a:off x="7016110" y="6210300"/>
              <a:ext cx="1480190" cy="352425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 kern="1200"/>
            </a:p>
          </xdr:txBody>
        </xdr:sp>
      </xdr:grpSp>
    </xdr:grpSp>
    <xdr:clientData/>
  </xdr:twoCellAnchor>
  <xdr:twoCellAnchor>
    <xdr:from>
      <xdr:col>39</xdr:col>
      <xdr:colOff>142874</xdr:colOff>
      <xdr:row>39</xdr:row>
      <xdr:rowOff>76200</xdr:rowOff>
    </xdr:from>
    <xdr:to>
      <xdr:col>44</xdr:col>
      <xdr:colOff>257175</xdr:colOff>
      <xdr:row>45</xdr:row>
      <xdr:rowOff>123825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1276D505-D161-1790-9240-5FC32319B6EB}"/>
            </a:ext>
          </a:extLst>
        </xdr:cNvPr>
        <xdr:cNvGrpSpPr/>
      </xdr:nvGrpSpPr>
      <xdr:grpSpPr>
        <a:xfrm>
          <a:off x="10163174" y="6410325"/>
          <a:ext cx="3448051" cy="1047750"/>
          <a:chOff x="10163174" y="6410325"/>
          <a:chExt cx="3448051" cy="1047750"/>
        </a:xfrm>
      </xdr:grpSpPr>
      <xdr:pic>
        <xdr:nvPicPr>
          <xdr:cNvPr id="38" name="図 37">
            <a:extLst>
              <a:ext uri="{FF2B5EF4-FFF2-40B4-BE49-F238E27FC236}">
                <a16:creationId xmlns:a16="http://schemas.microsoft.com/office/drawing/2014/main" id="{64C8CAA5-0285-FB92-2C46-CBC2AA85A1D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12599" t="61987" r="42141" b="13084"/>
          <a:stretch/>
        </xdr:blipFill>
        <xdr:spPr>
          <a:xfrm>
            <a:off x="10189765" y="6410325"/>
            <a:ext cx="3383360" cy="1047750"/>
          </a:xfrm>
          <a:prstGeom prst="rect">
            <a:avLst/>
          </a:prstGeom>
        </xdr:spPr>
      </xdr:pic>
      <xdr:sp macro="" textlink="">
        <xdr:nvSpPr>
          <xdr:cNvPr id="40" name="楕円 39">
            <a:extLst>
              <a:ext uri="{FF2B5EF4-FFF2-40B4-BE49-F238E27FC236}">
                <a16:creationId xmlns:a16="http://schemas.microsoft.com/office/drawing/2014/main" id="{0FC58CF8-8DBE-4C80-8C32-0301163A8F60}"/>
              </a:ext>
            </a:extLst>
          </xdr:cNvPr>
          <xdr:cNvSpPr/>
        </xdr:nvSpPr>
        <xdr:spPr>
          <a:xfrm>
            <a:off x="10163174" y="6867525"/>
            <a:ext cx="371475" cy="314325"/>
          </a:xfrm>
          <a:prstGeom prst="ellipse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kern="1200"/>
          </a:p>
        </xdr:txBody>
      </xdr:sp>
      <xdr:sp macro="" textlink="">
        <xdr:nvSpPr>
          <xdr:cNvPr id="41" name="楕円 40">
            <a:extLst>
              <a:ext uri="{FF2B5EF4-FFF2-40B4-BE49-F238E27FC236}">
                <a16:creationId xmlns:a16="http://schemas.microsoft.com/office/drawing/2014/main" id="{4746D5D8-D51B-47C0-A095-D851EAE93B52}"/>
              </a:ext>
            </a:extLst>
          </xdr:cNvPr>
          <xdr:cNvSpPr/>
        </xdr:nvSpPr>
        <xdr:spPr>
          <a:xfrm>
            <a:off x="12582525" y="7096125"/>
            <a:ext cx="1028700" cy="304801"/>
          </a:xfrm>
          <a:prstGeom prst="ellipse">
            <a:avLst/>
          </a:prstGeom>
          <a:noFill/>
          <a:ln w="19050">
            <a:solidFill>
              <a:srgbClr val="0070C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kern="12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yomu@jigyo.ac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FFF0B-A4CC-469B-A489-972AC439E7F5}">
  <sheetPr>
    <tabColor rgb="FF002060"/>
  </sheetPr>
  <dimension ref="A1:EP120"/>
  <sheetViews>
    <sheetView tabSelected="1" view="pageBreakPreview" topLeftCell="A71" zoomScaleNormal="100" zoomScaleSheetLayoutView="100" workbookViewId="0">
      <selection activeCell="AL103" sqref="AL103"/>
    </sheetView>
  </sheetViews>
  <sheetFormatPr defaultColWidth="8.75" defaultRowHeight="13.5" x14ac:dyDescent="0.4"/>
  <cols>
    <col min="1" max="2" width="2.75" style="33" customWidth="1"/>
    <col min="3" max="26" width="2.75" style="21" customWidth="1"/>
    <col min="27" max="27" width="3" style="21" customWidth="1"/>
    <col min="28" max="35" width="2.75" style="21" customWidth="1"/>
    <col min="36" max="16384" width="8.75" style="21"/>
  </cols>
  <sheetData>
    <row r="1" spans="1:32" s="1" customFormat="1" ht="6" customHeight="1" x14ac:dyDescent="0.4">
      <c r="A1" s="163" t="s">
        <v>0</v>
      </c>
      <c r="B1" s="163"/>
      <c r="C1" s="163"/>
      <c r="D1" s="163"/>
      <c r="E1" s="163"/>
      <c r="F1" s="163"/>
      <c r="G1" s="163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154" t="s">
        <v>1</v>
      </c>
      <c r="U1" s="154"/>
      <c r="V1" s="154"/>
      <c r="W1" s="155">
        <v>20</v>
      </c>
      <c r="X1" s="155"/>
      <c r="Y1" s="155"/>
      <c r="Z1" s="156" t="s">
        <v>2</v>
      </c>
      <c r="AA1" s="158"/>
      <c r="AB1" s="159"/>
      <c r="AC1" s="156" t="s">
        <v>3</v>
      </c>
      <c r="AD1" s="158"/>
      <c r="AE1" s="159"/>
      <c r="AF1" s="156" t="s">
        <v>4</v>
      </c>
    </row>
    <row r="2" spans="1:32" s="1" customFormat="1" ht="11.25" customHeight="1" x14ac:dyDescent="0.4">
      <c r="A2" s="163"/>
      <c r="B2" s="163"/>
      <c r="C2" s="163"/>
      <c r="D2" s="163"/>
      <c r="E2" s="163"/>
      <c r="F2" s="163"/>
      <c r="G2" s="163"/>
      <c r="H2" s="96"/>
      <c r="I2" s="97"/>
      <c r="J2" s="98" t="s">
        <v>5</v>
      </c>
      <c r="K2" s="95"/>
      <c r="L2" s="95"/>
      <c r="M2" s="95"/>
      <c r="N2" s="95"/>
      <c r="O2" s="95"/>
      <c r="P2" s="95"/>
      <c r="Q2" s="95"/>
      <c r="R2" s="95"/>
      <c r="S2" s="95"/>
      <c r="T2" s="154"/>
      <c r="U2" s="154"/>
      <c r="V2" s="154"/>
      <c r="W2" s="155"/>
      <c r="X2" s="155"/>
      <c r="Y2" s="155"/>
      <c r="Z2" s="156"/>
      <c r="AA2" s="158"/>
      <c r="AB2" s="159"/>
      <c r="AC2" s="156"/>
      <c r="AD2" s="158"/>
      <c r="AE2" s="159"/>
      <c r="AF2" s="156"/>
    </row>
    <row r="3" spans="1:32" s="1" customFormat="1" ht="4.5" customHeight="1" x14ac:dyDescent="0.4">
      <c r="A3" s="164"/>
      <c r="B3" s="164"/>
      <c r="C3" s="164"/>
      <c r="D3" s="164"/>
      <c r="E3" s="164"/>
      <c r="F3" s="164"/>
      <c r="G3" s="164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154"/>
      <c r="U3" s="154"/>
      <c r="V3" s="154"/>
      <c r="W3" s="155"/>
      <c r="X3" s="155"/>
      <c r="Y3" s="155"/>
      <c r="Z3" s="157"/>
      <c r="AA3" s="159"/>
      <c r="AB3" s="159"/>
      <c r="AC3" s="157"/>
      <c r="AD3" s="159"/>
      <c r="AE3" s="159"/>
      <c r="AF3" s="157"/>
    </row>
    <row r="4" spans="1:32" s="2" customFormat="1" ht="13.9" customHeight="1" x14ac:dyDescent="0.4">
      <c r="A4" s="160" t="s">
        <v>6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2"/>
    </row>
    <row r="5" spans="1:32" s="3" customFormat="1" ht="15.75" customHeight="1" x14ac:dyDescent="0.4">
      <c r="A5" s="141" t="s">
        <v>7</v>
      </c>
      <c r="B5" s="142"/>
      <c r="C5" s="142"/>
      <c r="D5" s="143"/>
      <c r="E5" s="144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6"/>
      <c r="Q5" s="147" t="s">
        <v>8</v>
      </c>
      <c r="R5" s="148"/>
      <c r="S5" s="149"/>
      <c r="T5" s="150"/>
      <c r="U5" s="151"/>
      <c r="V5" s="151"/>
      <c r="W5" s="151"/>
      <c r="X5" s="151"/>
      <c r="Y5" s="151"/>
      <c r="Z5" s="152"/>
      <c r="AA5" s="152"/>
      <c r="AB5" s="152"/>
      <c r="AC5" s="152"/>
      <c r="AD5" s="152"/>
      <c r="AE5" s="152"/>
      <c r="AF5" s="153"/>
    </row>
    <row r="6" spans="1:32" s="3" customFormat="1" ht="13.9" customHeight="1" x14ac:dyDescent="0.4">
      <c r="A6" s="165" t="s">
        <v>9</v>
      </c>
      <c r="B6" s="166"/>
      <c r="C6" s="166"/>
      <c r="D6" s="166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70" t="s">
        <v>10</v>
      </c>
      <c r="R6" s="171"/>
      <c r="S6" s="172"/>
      <c r="T6" s="4"/>
      <c r="U6" s="108" t="s">
        <v>11</v>
      </c>
      <c r="V6" s="109"/>
      <c r="W6" s="109"/>
      <c r="X6" s="109"/>
      <c r="Y6" s="109"/>
      <c r="Z6" s="101"/>
      <c r="AA6" s="179" t="s">
        <v>12</v>
      </c>
      <c r="AB6" s="180"/>
      <c r="AC6" s="180"/>
      <c r="AD6" s="180"/>
      <c r="AE6" s="180"/>
      <c r="AF6" s="181"/>
    </row>
    <row r="7" spans="1:32" s="3" customFormat="1" ht="13.9" customHeight="1" x14ac:dyDescent="0.4">
      <c r="A7" s="167"/>
      <c r="B7" s="125"/>
      <c r="C7" s="125"/>
      <c r="D7" s="125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73"/>
      <c r="R7" s="174"/>
      <c r="S7" s="175"/>
      <c r="T7" s="182" t="s">
        <v>13</v>
      </c>
      <c r="U7" s="183"/>
      <c r="V7" s="183"/>
      <c r="W7" s="183"/>
      <c r="X7" s="183"/>
      <c r="Y7" s="183"/>
      <c r="Z7" s="463"/>
      <c r="AA7" s="464"/>
      <c r="AB7" s="464"/>
      <c r="AC7" s="102" t="s">
        <v>14</v>
      </c>
      <c r="AD7" s="467"/>
      <c r="AE7" s="467"/>
      <c r="AF7" s="103" t="s">
        <v>15</v>
      </c>
    </row>
    <row r="8" spans="1:32" s="3" customFormat="1" ht="13.9" customHeight="1" x14ac:dyDescent="0.4">
      <c r="A8" s="184" t="s">
        <v>16</v>
      </c>
      <c r="B8" s="185"/>
      <c r="C8" s="185"/>
      <c r="D8" s="186"/>
      <c r="E8" s="187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9"/>
      <c r="Q8" s="176"/>
      <c r="R8" s="177"/>
      <c r="S8" s="178"/>
      <c r="T8" s="182" t="s">
        <v>17</v>
      </c>
      <c r="U8" s="183"/>
      <c r="V8" s="183"/>
      <c r="W8" s="183"/>
      <c r="X8" s="183"/>
      <c r="Y8" s="183"/>
      <c r="Z8" s="465"/>
      <c r="AA8" s="466"/>
      <c r="AB8" s="466"/>
      <c r="AC8" s="100" t="s">
        <v>14</v>
      </c>
      <c r="AD8" s="468"/>
      <c r="AE8" s="468"/>
      <c r="AF8" s="104" t="s">
        <v>15</v>
      </c>
    </row>
    <row r="9" spans="1:32" s="3" customFormat="1" ht="10.5" customHeight="1" x14ac:dyDescent="0.4">
      <c r="A9" s="190" t="s">
        <v>18</v>
      </c>
      <c r="B9" s="191"/>
      <c r="C9" s="191"/>
      <c r="D9" s="191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94" t="s">
        <v>19</v>
      </c>
      <c r="R9" s="194"/>
      <c r="S9" s="194"/>
      <c r="T9" s="194"/>
      <c r="U9" s="494"/>
      <c r="V9" s="495"/>
      <c r="W9" s="495"/>
      <c r="X9" s="495"/>
      <c r="Y9" s="495"/>
      <c r="Z9" s="495"/>
      <c r="AA9" s="495"/>
      <c r="AB9" s="495"/>
      <c r="AC9" s="495"/>
      <c r="AD9" s="495"/>
      <c r="AE9" s="495"/>
      <c r="AF9" s="496"/>
    </row>
    <row r="10" spans="1:32" s="3" customFormat="1" ht="10.5" customHeight="1" x14ac:dyDescent="0.4">
      <c r="A10" s="192"/>
      <c r="B10" s="193"/>
      <c r="C10" s="193"/>
      <c r="D10" s="193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94"/>
      <c r="R10" s="194"/>
      <c r="S10" s="194"/>
      <c r="T10" s="194"/>
      <c r="U10" s="497"/>
      <c r="V10" s="498"/>
      <c r="W10" s="498"/>
      <c r="X10" s="498"/>
      <c r="Y10" s="498"/>
      <c r="Z10" s="498"/>
      <c r="AA10" s="498"/>
      <c r="AB10" s="498"/>
      <c r="AC10" s="498"/>
      <c r="AD10" s="498"/>
      <c r="AE10" s="498"/>
      <c r="AF10" s="499"/>
    </row>
    <row r="11" spans="1:32" s="3" customFormat="1" ht="13.9" customHeight="1" x14ac:dyDescent="0.4">
      <c r="A11" s="195" t="s">
        <v>20</v>
      </c>
      <c r="B11" s="196"/>
      <c r="C11" s="196"/>
      <c r="D11" s="196"/>
      <c r="E11" s="197"/>
      <c r="F11" s="198"/>
      <c r="G11" s="198"/>
      <c r="H11" s="198"/>
      <c r="I11" s="8" t="s">
        <v>14</v>
      </c>
      <c r="J11" s="198"/>
      <c r="K11" s="198"/>
      <c r="L11" s="8" t="s">
        <v>3</v>
      </c>
      <c r="M11" s="199"/>
      <c r="N11" s="199"/>
      <c r="O11" s="200" t="s">
        <v>21</v>
      </c>
      <c r="P11" s="200"/>
      <c r="Q11" s="201" t="s">
        <v>22</v>
      </c>
      <c r="R11" s="201"/>
      <c r="S11" s="201"/>
      <c r="T11" s="500"/>
      <c r="U11" s="500"/>
      <c r="V11" s="500"/>
      <c r="W11" s="500"/>
      <c r="X11" s="500"/>
      <c r="Y11" s="500"/>
      <c r="Z11" s="500"/>
      <c r="AA11" s="500"/>
      <c r="AB11" s="500"/>
      <c r="AC11" s="500"/>
      <c r="AD11" s="500"/>
      <c r="AE11" s="500"/>
      <c r="AF11" s="501"/>
    </row>
    <row r="12" spans="1:32" s="3" customFormat="1" ht="13.9" customHeight="1" x14ac:dyDescent="0.4">
      <c r="A12" s="195" t="s">
        <v>23</v>
      </c>
      <c r="B12" s="196"/>
      <c r="C12" s="196"/>
      <c r="D12" s="196"/>
      <c r="E12" s="9" t="s">
        <v>24</v>
      </c>
      <c r="F12" s="205"/>
      <c r="G12" s="205"/>
      <c r="H12" s="205"/>
      <c r="I12" s="205"/>
      <c r="J12" s="205"/>
      <c r="K12" s="205"/>
      <c r="L12" s="206"/>
      <c r="M12" s="206"/>
      <c r="N12" s="206"/>
      <c r="O12" s="206"/>
      <c r="P12" s="207"/>
      <c r="Q12" s="202"/>
      <c r="R12" s="202"/>
      <c r="S12" s="2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  <c r="AF12" s="503"/>
    </row>
    <row r="13" spans="1:32" s="3" customFormat="1" ht="13.9" customHeight="1" x14ac:dyDescent="0.4">
      <c r="A13" s="195"/>
      <c r="B13" s="196"/>
      <c r="C13" s="196"/>
      <c r="D13" s="196"/>
      <c r="E13" s="208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10"/>
    </row>
    <row r="14" spans="1:32" s="3" customFormat="1" ht="13.9" customHeight="1" thickBot="1" x14ac:dyDescent="0.45">
      <c r="A14" s="203"/>
      <c r="B14" s="204"/>
      <c r="C14" s="204"/>
      <c r="D14" s="204"/>
      <c r="E14" s="211" t="s">
        <v>25</v>
      </c>
      <c r="F14" s="212"/>
      <c r="G14" s="213"/>
      <c r="H14" s="214"/>
      <c r="I14" s="215"/>
      <c r="J14" s="215"/>
      <c r="K14" s="215"/>
      <c r="L14" s="215"/>
      <c r="M14" s="215"/>
      <c r="N14" s="215"/>
      <c r="O14" s="215"/>
      <c r="P14" s="215"/>
      <c r="Q14" s="216"/>
      <c r="R14" s="211" t="s">
        <v>26</v>
      </c>
      <c r="S14" s="212"/>
      <c r="T14" s="213"/>
      <c r="U14" s="214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7"/>
    </row>
    <row r="15" spans="1:32" s="3" customFormat="1" ht="13.9" customHeight="1" x14ac:dyDescent="0.4">
      <c r="A15" s="120" t="s">
        <v>27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</row>
    <row r="16" spans="1:32" s="3" customFormat="1" ht="13.9" customHeight="1" thickBot="1" x14ac:dyDescent="0.45">
      <c r="A16" s="120" t="s">
        <v>28</v>
      </c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</row>
    <row r="17" spans="1:35" s="3" customFormat="1" ht="13.9" customHeight="1" thickBot="1" x14ac:dyDescent="0.45">
      <c r="A17" s="121" t="s">
        <v>29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3"/>
      <c r="U17" s="122" t="s">
        <v>30</v>
      </c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3"/>
    </row>
    <row r="18" spans="1:35" s="3" customFormat="1" ht="13.9" customHeight="1" x14ac:dyDescent="0.4">
      <c r="A18" s="124" t="s">
        <v>31</v>
      </c>
      <c r="B18" s="125"/>
      <c r="C18" s="125"/>
      <c r="D18" s="125"/>
      <c r="E18" s="125"/>
      <c r="F18" s="125"/>
      <c r="G18" s="125"/>
      <c r="H18" s="125" t="s">
        <v>32</v>
      </c>
      <c r="I18" s="125"/>
      <c r="J18" s="125"/>
      <c r="K18" s="126" t="s">
        <v>33</v>
      </c>
      <c r="L18" s="127"/>
      <c r="M18" s="128"/>
      <c r="N18" s="125" t="s">
        <v>34</v>
      </c>
      <c r="O18" s="125"/>
      <c r="P18" s="125"/>
      <c r="Q18" s="126" t="s">
        <v>35</v>
      </c>
      <c r="R18" s="127"/>
      <c r="S18" s="127"/>
      <c r="T18" s="129"/>
      <c r="U18" s="58"/>
      <c r="V18" s="130" t="s">
        <v>36</v>
      </c>
      <c r="W18" s="131"/>
      <c r="X18" s="131"/>
      <c r="Y18" s="131"/>
      <c r="Z18" s="132"/>
      <c r="AA18" s="47"/>
      <c r="AB18" s="130" t="s">
        <v>37</v>
      </c>
      <c r="AC18" s="131"/>
      <c r="AD18" s="131"/>
      <c r="AE18" s="131"/>
      <c r="AF18" s="133"/>
    </row>
    <row r="19" spans="1:35" s="3" customFormat="1" ht="13.9" customHeight="1" x14ac:dyDescent="0.4">
      <c r="A19" s="134" t="s">
        <v>38</v>
      </c>
      <c r="B19" s="135"/>
      <c r="C19" s="135"/>
      <c r="D19" s="135"/>
      <c r="E19" s="135"/>
      <c r="F19" s="135"/>
      <c r="G19" s="135"/>
      <c r="H19" s="112" t="s">
        <v>39</v>
      </c>
      <c r="I19" s="113"/>
      <c r="J19" s="114"/>
      <c r="K19" s="115">
        <v>300</v>
      </c>
      <c r="L19" s="116"/>
      <c r="M19" s="117"/>
      <c r="N19" s="118"/>
      <c r="O19" s="119"/>
      <c r="P19" s="11" t="s">
        <v>40</v>
      </c>
      <c r="Q19" s="136">
        <f>SUM(N19*K19)</f>
        <v>0</v>
      </c>
      <c r="R19" s="137"/>
      <c r="S19" s="137"/>
      <c r="T19" s="13" t="s">
        <v>41</v>
      </c>
      <c r="U19" s="63"/>
      <c r="V19" s="108" t="s">
        <v>42</v>
      </c>
      <c r="W19" s="109"/>
      <c r="X19" s="109"/>
      <c r="Y19" s="109"/>
      <c r="Z19" s="110"/>
      <c r="AA19" s="10"/>
      <c r="AB19" s="108" t="s">
        <v>43</v>
      </c>
      <c r="AC19" s="109"/>
      <c r="AD19" s="109"/>
      <c r="AE19" s="109"/>
      <c r="AF19" s="111"/>
    </row>
    <row r="20" spans="1:35" s="3" customFormat="1" ht="13.9" customHeight="1" x14ac:dyDescent="0.4">
      <c r="A20" s="134"/>
      <c r="B20" s="135"/>
      <c r="C20" s="135"/>
      <c r="D20" s="135"/>
      <c r="E20" s="135"/>
      <c r="F20" s="135"/>
      <c r="G20" s="135"/>
      <c r="H20" s="112" t="s">
        <v>44</v>
      </c>
      <c r="I20" s="113"/>
      <c r="J20" s="114"/>
      <c r="K20" s="115">
        <v>500</v>
      </c>
      <c r="L20" s="116"/>
      <c r="M20" s="117"/>
      <c r="N20" s="118"/>
      <c r="O20" s="119"/>
      <c r="P20" s="11" t="s">
        <v>40</v>
      </c>
      <c r="Q20" s="136">
        <f t="shared" ref="Q20:Q26" si="0">K20*N20</f>
        <v>0</v>
      </c>
      <c r="R20" s="137"/>
      <c r="S20" s="137"/>
      <c r="T20" s="13" t="s">
        <v>41</v>
      </c>
      <c r="U20" s="65"/>
      <c r="V20" s="138" t="s">
        <v>45</v>
      </c>
      <c r="W20" s="139"/>
      <c r="X20" s="139"/>
      <c r="Y20" s="139"/>
      <c r="Z20" s="140"/>
      <c r="AA20" s="81"/>
      <c r="AB20" s="81"/>
      <c r="AC20" s="81"/>
      <c r="AD20" s="81"/>
      <c r="AE20" s="81"/>
      <c r="AF20" s="82"/>
    </row>
    <row r="21" spans="1:35" s="3" customFormat="1" ht="13.9" customHeight="1" thickBot="1" x14ac:dyDescent="0.45">
      <c r="A21" s="134" t="s">
        <v>46</v>
      </c>
      <c r="B21" s="135"/>
      <c r="C21" s="135"/>
      <c r="D21" s="135"/>
      <c r="E21" s="135"/>
      <c r="F21" s="135"/>
      <c r="G21" s="135"/>
      <c r="H21" s="112" t="s">
        <v>39</v>
      </c>
      <c r="I21" s="113"/>
      <c r="J21" s="114"/>
      <c r="K21" s="115">
        <v>300</v>
      </c>
      <c r="L21" s="116"/>
      <c r="M21" s="117"/>
      <c r="N21" s="118"/>
      <c r="O21" s="119"/>
      <c r="P21" s="11" t="s">
        <v>40</v>
      </c>
      <c r="Q21" s="136">
        <f t="shared" si="0"/>
        <v>0</v>
      </c>
      <c r="R21" s="137"/>
      <c r="S21" s="137"/>
      <c r="T21" s="13" t="s">
        <v>41</v>
      </c>
      <c r="U21" s="55"/>
      <c r="V21" s="83" t="s">
        <v>47</v>
      </c>
      <c r="W21" s="14"/>
      <c r="X21" s="224"/>
      <c r="Y21" s="224"/>
      <c r="Z21" s="224"/>
      <c r="AA21" s="224"/>
      <c r="AB21" s="224"/>
      <c r="AC21" s="224"/>
      <c r="AD21" s="224"/>
      <c r="AE21" s="224"/>
      <c r="AF21" s="66" t="s">
        <v>48</v>
      </c>
    </row>
    <row r="22" spans="1:35" s="3" customFormat="1" ht="13.9" customHeight="1" x14ac:dyDescent="0.4">
      <c r="A22" s="134"/>
      <c r="B22" s="135"/>
      <c r="C22" s="135"/>
      <c r="D22" s="135"/>
      <c r="E22" s="135"/>
      <c r="F22" s="135"/>
      <c r="G22" s="135"/>
      <c r="H22" s="112" t="s">
        <v>44</v>
      </c>
      <c r="I22" s="113"/>
      <c r="J22" s="114"/>
      <c r="K22" s="115">
        <v>1000</v>
      </c>
      <c r="L22" s="116"/>
      <c r="M22" s="117"/>
      <c r="N22" s="118"/>
      <c r="O22" s="119"/>
      <c r="P22" s="11" t="s">
        <v>40</v>
      </c>
      <c r="Q22" s="136">
        <f t="shared" si="0"/>
        <v>0</v>
      </c>
      <c r="R22" s="137"/>
      <c r="S22" s="137"/>
      <c r="T22" s="13" t="s">
        <v>41</v>
      </c>
      <c r="U22" s="228" t="s">
        <v>49</v>
      </c>
      <c r="V22" s="218" t="s">
        <v>50</v>
      </c>
      <c r="W22" s="218"/>
      <c r="X22" s="218"/>
      <c r="Y22" s="218"/>
      <c r="Z22" s="218"/>
      <c r="AA22" s="218"/>
      <c r="AB22" s="218"/>
      <c r="AC22" s="218"/>
      <c r="AD22" s="218"/>
      <c r="AE22" s="218"/>
      <c r="AF22" s="219"/>
    </row>
    <row r="23" spans="1:35" s="3" customFormat="1" ht="13.9" customHeight="1" x14ac:dyDescent="0.4">
      <c r="A23" s="237" t="s">
        <v>51</v>
      </c>
      <c r="B23" s="238"/>
      <c r="C23" s="238"/>
      <c r="D23" s="238"/>
      <c r="E23" s="238"/>
      <c r="F23" s="238"/>
      <c r="G23" s="238"/>
      <c r="H23" s="112" t="s">
        <v>39</v>
      </c>
      <c r="I23" s="113"/>
      <c r="J23" s="114"/>
      <c r="K23" s="115">
        <v>300</v>
      </c>
      <c r="L23" s="116"/>
      <c r="M23" s="117"/>
      <c r="N23" s="118"/>
      <c r="O23" s="119"/>
      <c r="P23" s="11" t="s">
        <v>40</v>
      </c>
      <c r="Q23" s="136">
        <f t="shared" si="0"/>
        <v>0</v>
      </c>
      <c r="R23" s="137"/>
      <c r="S23" s="137"/>
      <c r="T23" s="13" t="s">
        <v>41</v>
      </c>
      <c r="U23" s="229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1"/>
    </row>
    <row r="24" spans="1:35" s="3" customFormat="1" ht="13.9" customHeight="1" x14ac:dyDescent="0.4">
      <c r="A24" s="237"/>
      <c r="B24" s="238"/>
      <c r="C24" s="238"/>
      <c r="D24" s="238"/>
      <c r="E24" s="238"/>
      <c r="F24" s="238"/>
      <c r="G24" s="238"/>
      <c r="H24" s="112" t="s">
        <v>44</v>
      </c>
      <c r="I24" s="113"/>
      <c r="J24" s="114"/>
      <c r="K24" s="115">
        <v>500</v>
      </c>
      <c r="L24" s="116"/>
      <c r="M24" s="117"/>
      <c r="N24" s="118"/>
      <c r="O24" s="119"/>
      <c r="P24" s="11" t="s">
        <v>40</v>
      </c>
      <c r="Q24" s="136">
        <f t="shared" si="0"/>
        <v>0</v>
      </c>
      <c r="R24" s="137"/>
      <c r="S24" s="137"/>
      <c r="T24" s="13" t="s">
        <v>41</v>
      </c>
      <c r="U24" s="229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1"/>
    </row>
    <row r="25" spans="1:35" s="3" customFormat="1" ht="13.9" customHeight="1" x14ac:dyDescent="0.4">
      <c r="A25" s="237" t="s">
        <v>52</v>
      </c>
      <c r="B25" s="238"/>
      <c r="C25" s="238"/>
      <c r="D25" s="238"/>
      <c r="E25" s="238"/>
      <c r="F25" s="238"/>
      <c r="G25" s="238"/>
      <c r="H25" s="112" t="s">
        <v>39</v>
      </c>
      <c r="I25" s="113"/>
      <c r="J25" s="114"/>
      <c r="K25" s="115">
        <v>300</v>
      </c>
      <c r="L25" s="116"/>
      <c r="M25" s="117"/>
      <c r="N25" s="118"/>
      <c r="O25" s="119"/>
      <c r="P25" s="11" t="s">
        <v>40</v>
      </c>
      <c r="Q25" s="136">
        <f t="shared" si="0"/>
        <v>0</v>
      </c>
      <c r="R25" s="137"/>
      <c r="S25" s="137"/>
      <c r="T25" s="13" t="s">
        <v>41</v>
      </c>
      <c r="U25" s="229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1"/>
    </row>
    <row r="26" spans="1:35" s="3" customFormat="1" ht="13.9" customHeight="1" thickBot="1" x14ac:dyDescent="0.45">
      <c r="A26" s="239"/>
      <c r="B26" s="240"/>
      <c r="C26" s="240"/>
      <c r="D26" s="240"/>
      <c r="E26" s="240"/>
      <c r="F26" s="240"/>
      <c r="G26" s="240"/>
      <c r="H26" s="225" t="s">
        <v>44</v>
      </c>
      <c r="I26" s="226"/>
      <c r="J26" s="227"/>
      <c r="K26" s="268">
        <v>500</v>
      </c>
      <c r="L26" s="269"/>
      <c r="M26" s="270"/>
      <c r="N26" s="271"/>
      <c r="O26" s="272"/>
      <c r="P26" s="57" t="s">
        <v>40</v>
      </c>
      <c r="Q26" s="273">
        <f t="shared" si="0"/>
        <v>0</v>
      </c>
      <c r="R26" s="274"/>
      <c r="S26" s="274"/>
      <c r="T26" s="64" t="s">
        <v>41</v>
      </c>
      <c r="U26" s="230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3"/>
    </row>
    <row r="27" spans="1:35" s="3" customFormat="1" ht="9.75" customHeight="1" x14ac:dyDescent="0.4">
      <c r="A27" s="281" t="s">
        <v>53</v>
      </c>
      <c r="B27" s="282"/>
      <c r="C27" s="282"/>
      <c r="D27" s="282"/>
      <c r="E27" s="282"/>
      <c r="F27" s="285"/>
      <c r="G27" s="286"/>
      <c r="H27" s="478" t="s">
        <v>54</v>
      </c>
      <c r="I27" s="479"/>
      <c r="J27" s="479"/>
      <c r="K27" s="479"/>
      <c r="L27" s="479"/>
      <c r="M27" s="479"/>
      <c r="N27" s="479"/>
      <c r="O27" s="479"/>
      <c r="P27" s="479"/>
      <c r="Q27" s="479"/>
      <c r="R27" s="479"/>
      <c r="S27" s="479"/>
      <c r="T27" s="480"/>
      <c r="U27" s="258" t="s">
        <v>55</v>
      </c>
      <c r="V27" s="259"/>
      <c r="W27" s="260"/>
      <c r="X27" s="264">
        <f>SUM(Q19:S26)</f>
        <v>0</v>
      </c>
      <c r="Y27" s="265"/>
      <c r="Z27" s="265"/>
      <c r="AA27" s="265"/>
      <c r="AB27" s="265"/>
      <c r="AC27" s="265"/>
      <c r="AD27" s="265"/>
      <c r="AE27" s="265"/>
      <c r="AF27" s="476" t="s">
        <v>56</v>
      </c>
    </row>
    <row r="28" spans="1:35" s="3" customFormat="1" ht="21" customHeight="1" thickBot="1" x14ac:dyDescent="0.45">
      <c r="A28" s="283"/>
      <c r="B28" s="284"/>
      <c r="C28" s="284"/>
      <c r="D28" s="284"/>
      <c r="E28" s="284"/>
      <c r="F28" s="287"/>
      <c r="G28" s="288"/>
      <c r="H28" s="275"/>
      <c r="I28" s="276"/>
      <c r="J28" s="276"/>
      <c r="K28" s="276"/>
      <c r="L28" s="276"/>
      <c r="M28" s="276"/>
      <c r="N28" s="276"/>
      <c r="O28" s="276"/>
      <c r="P28" s="276"/>
      <c r="Q28" s="276"/>
      <c r="R28" s="276"/>
      <c r="S28" s="276"/>
      <c r="T28" s="277"/>
      <c r="U28" s="261"/>
      <c r="V28" s="262"/>
      <c r="W28" s="263"/>
      <c r="X28" s="266"/>
      <c r="Y28" s="267"/>
      <c r="Z28" s="267"/>
      <c r="AA28" s="267"/>
      <c r="AB28" s="267"/>
      <c r="AC28" s="267"/>
      <c r="AD28" s="267"/>
      <c r="AE28" s="267"/>
      <c r="AF28" s="477"/>
    </row>
    <row r="29" spans="1:35" ht="5.25" customHeight="1" thickBot="1" x14ac:dyDescent="0.45"/>
    <row r="30" spans="1:35" s="3" customFormat="1" ht="14.25" customHeight="1" thickBot="1" x14ac:dyDescent="0.45">
      <c r="A30" s="251" t="s">
        <v>57</v>
      </c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3"/>
      <c r="Q30" s="121" t="s">
        <v>58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3"/>
    </row>
    <row r="31" spans="1:35" s="3" customFormat="1" ht="13.9" customHeight="1" x14ac:dyDescent="0.4">
      <c r="A31" s="254"/>
      <c r="B31" s="241" t="s">
        <v>59</v>
      </c>
      <c r="C31" s="242"/>
      <c r="D31" s="48"/>
      <c r="E31" s="245" t="s">
        <v>60</v>
      </c>
      <c r="F31" s="246"/>
      <c r="G31" s="482" t="s">
        <v>61</v>
      </c>
      <c r="H31" s="483"/>
      <c r="I31" s="484"/>
      <c r="J31" s="487" t="s">
        <v>62</v>
      </c>
      <c r="K31" s="488"/>
      <c r="L31" s="488"/>
      <c r="M31" s="488"/>
      <c r="N31" s="488"/>
      <c r="O31" s="488"/>
      <c r="P31" s="489"/>
      <c r="Q31" s="52"/>
      <c r="R31" s="245" t="s">
        <v>63</v>
      </c>
      <c r="S31" s="333"/>
      <c r="T31" s="333"/>
      <c r="U31" s="246"/>
      <c r="V31" s="48"/>
      <c r="W31" s="245" t="s">
        <v>64</v>
      </c>
      <c r="X31" s="333"/>
      <c r="Y31" s="333"/>
      <c r="Z31" s="333"/>
      <c r="AA31" s="333"/>
      <c r="AB31" s="333"/>
      <c r="AC31" s="333"/>
      <c r="AD31" s="333"/>
      <c r="AE31" s="333"/>
      <c r="AF31" s="481"/>
    </row>
    <row r="32" spans="1:35" s="3" customFormat="1" ht="13.9" customHeight="1" thickBot="1" x14ac:dyDescent="0.45">
      <c r="A32" s="255"/>
      <c r="B32" s="243"/>
      <c r="C32" s="244"/>
      <c r="D32" s="49"/>
      <c r="E32" s="247" t="s">
        <v>65</v>
      </c>
      <c r="F32" s="248"/>
      <c r="G32" s="50"/>
      <c r="H32" s="45" t="s">
        <v>3</v>
      </c>
      <c r="I32" s="50"/>
      <c r="J32" s="45" t="s">
        <v>66</v>
      </c>
      <c r="K32" s="50"/>
      <c r="L32" s="45" t="s">
        <v>67</v>
      </c>
      <c r="M32" s="50"/>
      <c r="N32" s="51" t="s">
        <v>68</v>
      </c>
      <c r="O32" s="485" t="s">
        <v>69</v>
      </c>
      <c r="P32" s="486"/>
      <c r="Q32" s="334" t="s">
        <v>70</v>
      </c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6"/>
      <c r="AG32" s="46"/>
      <c r="AH32" s="44"/>
      <c r="AI32" s="44"/>
    </row>
    <row r="33" spans="1:146" s="3" customFormat="1" ht="13.9" customHeight="1" x14ac:dyDescent="0.4">
      <c r="A33" s="254"/>
      <c r="B33" s="241" t="s">
        <v>71</v>
      </c>
      <c r="C33" s="289"/>
      <c r="D33" s="53"/>
      <c r="E33" s="245" t="s">
        <v>72</v>
      </c>
      <c r="F33" s="333"/>
      <c r="G33" s="333"/>
      <c r="H33" s="333"/>
      <c r="I33" s="333"/>
      <c r="J33" s="333"/>
      <c r="K33" s="333"/>
      <c r="L33" s="333"/>
      <c r="M33" s="333"/>
      <c r="N33" s="333"/>
      <c r="O33" s="333"/>
      <c r="P33" s="481"/>
      <c r="Q33" s="52"/>
      <c r="R33" s="245" t="s">
        <v>73</v>
      </c>
      <c r="S33" s="333"/>
      <c r="T33" s="333"/>
      <c r="U33" s="246"/>
      <c r="V33" s="245" t="s">
        <v>74</v>
      </c>
      <c r="W33" s="333"/>
      <c r="X33" s="333"/>
      <c r="Y33" s="333"/>
      <c r="Z33" s="344"/>
      <c r="AA33" s="344"/>
      <c r="AB33" s="59" t="s">
        <v>3</v>
      </c>
      <c r="AC33" s="344"/>
      <c r="AD33" s="344"/>
      <c r="AE33" s="59" t="s">
        <v>66</v>
      </c>
      <c r="AF33" s="60"/>
      <c r="AG33" s="44"/>
      <c r="AH33" s="44"/>
      <c r="AI33" s="44"/>
    </row>
    <row r="34" spans="1:146" s="3" customFormat="1" ht="13.9" customHeight="1" x14ac:dyDescent="0.4">
      <c r="A34" s="256"/>
      <c r="B34" s="290"/>
      <c r="C34" s="291"/>
      <c r="D34" s="89"/>
      <c r="E34" s="108" t="s">
        <v>75</v>
      </c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11"/>
      <c r="Q34" s="490" t="s">
        <v>76</v>
      </c>
      <c r="R34" s="444"/>
      <c r="S34" s="444"/>
      <c r="T34" s="444"/>
      <c r="U34" s="444"/>
      <c r="V34" s="444"/>
      <c r="W34" s="444"/>
      <c r="X34" s="444"/>
      <c r="Y34" s="444"/>
      <c r="Z34" s="444"/>
      <c r="AA34" s="444"/>
      <c r="AB34" s="444"/>
      <c r="AC34" s="444"/>
      <c r="AD34" s="444"/>
      <c r="AE34" s="444"/>
      <c r="AF34" s="491"/>
      <c r="AG34" s="44"/>
      <c r="AH34" s="44"/>
      <c r="AI34" s="44"/>
    </row>
    <row r="35" spans="1:146" s="3" customFormat="1" ht="13.9" customHeight="1" x14ac:dyDescent="0.4">
      <c r="A35" s="257"/>
      <c r="B35" s="130"/>
      <c r="C35" s="132"/>
      <c r="D35" s="107"/>
      <c r="E35" s="108" t="s">
        <v>77</v>
      </c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11"/>
      <c r="Q35" s="492"/>
      <c r="R35" s="450"/>
      <c r="S35" s="450"/>
      <c r="T35" s="450"/>
      <c r="U35" s="450"/>
      <c r="V35" s="450"/>
      <c r="W35" s="450"/>
      <c r="X35" s="450"/>
      <c r="Y35" s="450"/>
      <c r="Z35" s="450"/>
      <c r="AA35" s="450"/>
      <c r="AB35" s="450"/>
      <c r="AC35" s="450"/>
      <c r="AD35" s="450"/>
      <c r="AE35" s="450"/>
      <c r="AF35" s="493"/>
      <c r="AG35" s="44"/>
      <c r="AH35" s="44"/>
      <c r="AI35" s="44"/>
    </row>
    <row r="36" spans="1:146" s="3" customFormat="1" ht="13.5" customHeight="1" x14ac:dyDescent="0.4">
      <c r="A36" s="292" t="s">
        <v>78</v>
      </c>
      <c r="B36" s="293"/>
      <c r="C36" s="9" t="s">
        <v>24</v>
      </c>
      <c r="D36" s="231" t="s">
        <v>79</v>
      </c>
      <c r="E36" s="231"/>
      <c r="F36" s="231"/>
      <c r="G36" s="231"/>
      <c r="H36" s="249"/>
      <c r="I36" s="249"/>
      <c r="J36" s="249"/>
      <c r="K36" s="249"/>
      <c r="L36" s="249"/>
      <c r="M36" s="249"/>
      <c r="N36" s="249"/>
      <c r="O36" s="249"/>
      <c r="P36" s="250"/>
      <c r="Q36" s="337" t="s">
        <v>80</v>
      </c>
      <c r="R36" s="338"/>
      <c r="S36" s="345">
        <v>430</v>
      </c>
      <c r="T36" s="346"/>
      <c r="U36" s="346"/>
      <c r="V36" s="346"/>
      <c r="W36" s="347"/>
      <c r="X36" s="351" t="s">
        <v>81</v>
      </c>
      <c r="Y36" s="341" t="s">
        <v>82</v>
      </c>
      <c r="Z36" s="341"/>
      <c r="AA36" s="343">
        <f>IFERROR(SUM(X27, S36), "") + IF(A33="", -430, 0)</f>
        <v>0</v>
      </c>
      <c r="AB36" s="343"/>
      <c r="AC36" s="343"/>
      <c r="AD36" s="343"/>
      <c r="AE36" s="343"/>
      <c r="AF36" s="342" t="s">
        <v>56</v>
      </c>
    </row>
    <row r="37" spans="1:146" s="3" customFormat="1" ht="15" customHeight="1" x14ac:dyDescent="0.4">
      <c r="A37" s="294"/>
      <c r="B37" s="295"/>
      <c r="C37" s="232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4"/>
      <c r="Q37" s="339"/>
      <c r="R37" s="340"/>
      <c r="S37" s="348"/>
      <c r="T37" s="349"/>
      <c r="U37" s="349"/>
      <c r="V37" s="349"/>
      <c r="W37" s="350"/>
      <c r="X37" s="352"/>
      <c r="Y37" s="341"/>
      <c r="Z37" s="341"/>
      <c r="AA37" s="343"/>
      <c r="AB37" s="343"/>
      <c r="AC37" s="343"/>
      <c r="AD37" s="343"/>
      <c r="AE37" s="343"/>
      <c r="AF37" s="342"/>
    </row>
    <row r="38" spans="1:146" s="3" customFormat="1" ht="18.75" customHeight="1" thickBot="1" x14ac:dyDescent="0.45">
      <c r="A38" s="235" t="s">
        <v>83</v>
      </c>
      <c r="B38" s="236"/>
      <c r="C38" s="328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329"/>
      <c r="O38" s="329"/>
      <c r="P38" s="61" t="s">
        <v>84</v>
      </c>
      <c r="Q38" s="420" t="s">
        <v>85</v>
      </c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B38" s="335"/>
      <c r="AC38" s="335"/>
      <c r="AD38" s="335"/>
      <c r="AE38" s="335"/>
      <c r="AF38" s="336"/>
    </row>
    <row r="39" spans="1:146" ht="5.25" customHeight="1" thickBot="1" x14ac:dyDescent="0.45"/>
    <row r="40" spans="1:146" s="15" customFormat="1" ht="13.9" customHeight="1" thickBot="1" x14ac:dyDescent="0.45">
      <c r="A40" s="121" t="s">
        <v>86</v>
      </c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3"/>
      <c r="Q40" s="278" t="s">
        <v>87</v>
      </c>
      <c r="R40" s="279"/>
      <c r="S40" s="279"/>
      <c r="T40" s="279"/>
      <c r="U40" s="279"/>
      <c r="V40" s="279"/>
      <c r="W40" s="279"/>
      <c r="X40" s="279"/>
      <c r="Y40" s="279"/>
      <c r="Z40" s="279"/>
      <c r="AA40" s="279"/>
      <c r="AB40" s="279"/>
      <c r="AC40" s="279"/>
      <c r="AD40" s="279"/>
      <c r="AE40" s="279"/>
      <c r="AF40" s="280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</row>
    <row r="41" spans="1:146" s="15" customFormat="1" ht="13.9" customHeight="1" x14ac:dyDescent="0.4">
      <c r="A41" s="398" t="s">
        <v>88</v>
      </c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400"/>
      <c r="Q41" s="452" t="s">
        <v>89</v>
      </c>
      <c r="R41" s="453"/>
      <c r="S41" s="453"/>
      <c r="T41" s="453"/>
      <c r="U41" s="453"/>
      <c r="V41" s="453"/>
      <c r="W41" s="453"/>
      <c r="X41" s="453"/>
      <c r="Y41" s="453"/>
      <c r="Z41" s="453"/>
      <c r="AA41" s="453"/>
      <c r="AB41" s="453"/>
      <c r="AC41" s="453"/>
      <c r="AD41" s="453"/>
      <c r="AE41" s="453"/>
      <c r="AF41" s="454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</row>
    <row r="42" spans="1:146" s="15" customFormat="1" ht="13.9" customHeight="1" x14ac:dyDescent="0.4">
      <c r="A42" s="401"/>
      <c r="B42" s="401"/>
      <c r="C42" s="54" t="s">
        <v>90</v>
      </c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12"/>
      <c r="Q42" s="455"/>
      <c r="R42" s="456"/>
      <c r="S42" s="456"/>
      <c r="T42" s="456"/>
      <c r="U42" s="456"/>
      <c r="V42" s="456"/>
      <c r="W42" s="456"/>
      <c r="X42" s="456"/>
      <c r="Y42" s="456"/>
      <c r="Z42" s="456"/>
      <c r="AA42" s="456"/>
      <c r="AB42" s="456"/>
      <c r="AC42" s="456"/>
      <c r="AD42" s="456"/>
      <c r="AE42" s="456"/>
      <c r="AF42" s="457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</row>
    <row r="43" spans="1:146" s="15" customFormat="1" ht="13.9" customHeight="1" thickBot="1" x14ac:dyDescent="0.45">
      <c r="A43" s="327"/>
      <c r="B43" s="327"/>
      <c r="C43" s="54" t="s">
        <v>91</v>
      </c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12"/>
      <c r="Q43" s="455"/>
      <c r="R43" s="456"/>
      <c r="S43" s="456"/>
      <c r="T43" s="456"/>
      <c r="U43" s="456"/>
      <c r="V43" s="456"/>
      <c r="W43" s="456"/>
      <c r="X43" s="456"/>
      <c r="Y43" s="456"/>
      <c r="Z43" s="456"/>
      <c r="AA43" s="456"/>
      <c r="AB43" s="456"/>
      <c r="AC43" s="456"/>
      <c r="AD43" s="456"/>
      <c r="AE43" s="456"/>
      <c r="AF43" s="457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</row>
    <row r="44" spans="1:146" s="15" customFormat="1" ht="13.9" customHeight="1" x14ac:dyDescent="0.4">
      <c r="A44" s="307" t="s">
        <v>92</v>
      </c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9"/>
      <c r="Q44" s="455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7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</row>
    <row r="45" spans="1:146" s="15" customFormat="1" ht="11.25" customHeight="1" x14ac:dyDescent="0.4">
      <c r="A45" s="322" t="s">
        <v>7</v>
      </c>
      <c r="B45" s="323"/>
      <c r="C45" s="319"/>
      <c r="D45" s="320"/>
      <c r="E45" s="320"/>
      <c r="F45" s="320"/>
      <c r="G45" s="320"/>
      <c r="H45" s="320"/>
      <c r="I45" s="320"/>
      <c r="J45" s="320"/>
      <c r="K45" s="320"/>
      <c r="L45" s="320"/>
      <c r="M45" s="320"/>
      <c r="N45" s="320"/>
      <c r="O45" s="320"/>
      <c r="P45" s="321"/>
      <c r="Q45" s="455"/>
      <c r="R45" s="456"/>
      <c r="S45" s="456"/>
      <c r="T45" s="456"/>
      <c r="U45" s="456"/>
      <c r="V45" s="456"/>
      <c r="W45" s="456"/>
      <c r="X45" s="456"/>
      <c r="Y45" s="456"/>
      <c r="Z45" s="456"/>
      <c r="AA45" s="456"/>
      <c r="AB45" s="456"/>
      <c r="AC45" s="456"/>
      <c r="AD45" s="456"/>
      <c r="AE45" s="456"/>
      <c r="AF45" s="457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</row>
    <row r="46" spans="1:146" s="15" customFormat="1" ht="17.25" customHeight="1" x14ac:dyDescent="0.4">
      <c r="A46" s="294" t="s">
        <v>93</v>
      </c>
      <c r="B46" s="295"/>
      <c r="C46" s="316"/>
      <c r="D46" s="317"/>
      <c r="E46" s="317"/>
      <c r="F46" s="317"/>
      <c r="G46" s="317"/>
      <c r="H46" s="317"/>
      <c r="I46" s="317"/>
      <c r="J46" s="317"/>
      <c r="K46" s="317"/>
      <c r="L46" s="317"/>
      <c r="M46" s="317"/>
      <c r="N46" s="317"/>
      <c r="O46" s="317"/>
      <c r="P46" s="318"/>
      <c r="Q46" s="458" t="s">
        <v>94</v>
      </c>
      <c r="R46" s="459"/>
      <c r="S46" s="459"/>
      <c r="T46" s="459"/>
      <c r="U46" s="459"/>
      <c r="V46" s="459"/>
      <c r="W46" s="459"/>
      <c r="X46" s="459"/>
      <c r="Y46" s="459"/>
      <c r="Z46" s="459"/>
      <c r="AA46" s="459"/>
      <c r="AB46" s="459"/>
      <c r="AC46" s="459"/>
      <c r="AD46" s="459"/>
      <c r="AE46" s="459"/>
      <c r="AF46" s="460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</row>
    <row r="47" spans="1:146" s="15" customFormat="1" ht="14.25" customHeight="1" x14ac:dyDescent="0.4">
      <c r="A47" s="292" t="s">
        <v>95</v>
      </c>
      <c r="B47" s="293"/>
      <c r="C47" s="9" t="s">
        <v>24</v>
      </c>
      <c r="D47" s="310" t="s">
        <v>96</v>
      </c>
      <c r="E47" s="310"/>
      <c r="F47" s="310"/>
      <c r="G47" s="311"/>
      <c r="H47" s="312" t="s">
        <v>97</v>
      </c>
      <c r="I47" s="313"/>
      <c r="J47" s="313"/>
      <c r="K47" s="314"/>
      <c r="L47" s="198"/>
      <c r="M47" s="198"/>
      <c r="N47" s="198"/>
      <c r="O47" s="198"/>
      <c r="P47" s="315"/>
      <c r="Q47" s="458"/>
      <c r="R47" s="459"/>
      <c r="S47" s="459"/>
      <c r="T47" s="459"/>
      <c r="U47" s="459"/>
      <c r="V47" s="459"/>
      <c r="W47" s="459"/>
      <c r="X47" s="459"/>
      <c r="Y47" s="459"/>
      <c r="Z47" s="459"/>
      <c r="AA47" s="459"/>
      <c r="AB47" s="459"/>
      <c r="AC47" s="459"/>
      <c r="AD47" s="459"/>
      <c r="AE47" s="459"/>
      <c r="AF47" s="460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</row>
    <row r="48" spans="1:146" s="15" customFormat="1" ht="15" customHeight="1" x14ac:dyDescent="0.4">
      <c r="A48" s="294"/>
      <c r="B48" s="295"/>
      <c r="C48" s="324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325"/>
      <c r="O48" s="325"/>
      <c r="P48" s="326"/>
      <c r="Q48" s="458"/>
      <c r="R48" s="459"/>
      <c r="S48" s="459"/>
      <c r="T48" s="459"/>
      <c r="U48" s="459"/>
      <c r="V48" s="459"/>
      <c r="W48" s="459"/>
      <c r="X48" s="459"/>
      <c r="Y48" s="459"/>
      <c r="Z48" s="459"/>
      <c r="AA48" s="459"/>
      <c r="AB48" s="459"/>
      <c r="AC48" s="459"/>
      <c r="AD48" s="459"/>
      <c r="AE48" s="459"/>
      <c r="AF48" s="460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</row>
    <row r="49" spans="1:146" s="15" customFormat="1" ht="16.5" customHeight="1" x14ac:dyDescent="0.4">
      <c r="A49" s="297" t="s">
        <v>22</v>
      </c>
      <c r="B49" s="298"/>
      <c r="C49" s="118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299"/>
      <c r="Q49" s="472"/>
      <c r="R49" s="473"/>
      <c r="S49" s="474"/>
      <c r="T49" s="62"/>
      <c r="U49" s="461" t="s">
        <v>98</v>
      </c>
      <c r="V49" s="462"/>
      <c r="W49" s="462"/>
      <c r="X49" s="462"/>
      <c r="Y49" s="462"/>
      <c r="Z49" s="462"/>
      <c r="AA49" s="462"/>
      <c r="AB49" s="462"/>
      <c r="AC49" s="462"/>
      <c r="AD49" s="462"/>
      <c r="AE49" s="473"/>
      <c r="AF49" s="475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</row>
    <row r="50" spans="1:146" s="15" customFormat="1" ht="17.25" customHeight="1" thickBot="1" x14ac:dyDescent="0.45">
      <c r="A50" s="300" t="s">
        <v>25</v>
      </c>
      <c r="B50" s="301"/>
      <c r="C50" s="302"/>
      <c r="D50" s="303"/>
      <c r="E50" s="303"/>
      <c r="F50" s="303"/>
      <c r="G50" s="303"/>
      <c r="H50" s="304"/>
      <c r="I50" s="305" t="s">
        <v>26</v>
      </c>
      <c r="J50" s="301"/>
      <c r="K50" s="302"/>
      <c r="L50" s="303"/>
      <c r="M50" s="303"/>
      <c r="N50" s="303"/>
      <c r="O50" s="303"/>
      <c r="P50" s="306"/>
      <c r="Q50" s="469"/>
      <c r="R50" s="470"/>
      <c r="S50" s="470"/>
      <c r="T50" s="470"/>
      <c r="U50" s="470"/>
      <c r="V50" s="470"/>
      <c r="W50" s="470"/>
      <c r="X50" s="470"/>
      <c r="Y50" s="470"/>
      <c r="Z50" s="470"/>
      <c r="AA50" s="470"/>
      <c r="AB50" s="470"/>
      <c r="AC50" s="470"/>
      <c r="AD50" s="470"/>
      <c r="AE50" s="470"/>
      <c r="AF50" s="471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</row>
    <row r="51" spans="1:146" s="17" customFormat="1" ht="12.75" customHeight="1" x14ac:dyDescent="0.4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</row>
    <row r="52" spans="1:146" s="6" customFormat="1" ht="20.25" customHeight="1" x14ac:dyDescent="0.15">
      <c r="A52" s="18" t="s">
        <v>99</v>
      </c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Q52" s="18"/>
      <c r="R52" s="434" t="s">
        <v>100</v>
      </c>
      <c r="S52" s="435"/>
      <c r="T52" s="435"/>
      <c r="U52" s="435"/>
      <c r="V52" s="435"/>
      <c r="W52" s="435"/>
      <c r="X52" s="435"/>
      <c r="Y52" s="435"/>
      <c r="Z52" s="435"/>
      <c r="AA52" s="435"/>
      <c r="AB52" s="435"/>
      <c r="AC52" s="435"/>
      <c r="AD52" s="435"/>
      <c r="AE52" s="435"/>
      <c r="AF52" s="436"/>
    </row>
    <row r="53" spans="1:146" ht="9.75" customHeight="1" x14ac:dyDescent="0.4">
      <c r="A53" s="443" t="s">
        <v>163</v>
      </c>
      <c r="B53" s="444"/>
      <c r="C53" s="444"/>
      <c r="D53" s="444"/>
      <c r="E53" s="444"/>
      <c r="F53" s="444"/>
      <c r="G53" s="444"/>
      <c r="H53" s="444"/>
      <c r="I53" s="444"/>
      <c r="J53" s="444"/>
      <c r="K53" s="444"/>
      <c r="L53" s="444"/>
      <c r="M53" s="444"/>
      <c r="N53" s="444"/>
      <c r="O53" s="445"/>
      <c r="P53" s="91"/>
      <c r="Q53" s="6"/>
      <c r="R53" s="5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20"/>
    </row>
    <row r="54" spans="1:146" s="6" customFormat="1" ht="13.9" customHeight="1" x14ac:dyDescent="0.4">
      <c r="A54" s="446"/>
      <c r="B54" s="447"/>
      <c r="C54" s="447"/>
      <c r="D54" s="447"/>
      <c r="E54" s="447"/>
      <c r="F54" s="447"/>
      <c r="G54" s="447"/>
      <c r="H54" s="447"/>
      <c r="I54" s="447"/>
      <c r="J54" s="447"/>
      <c r="K54" s="447"/>
      <c r="L54" s="447"/>
      <c r="M54" s="447"/>
      <c r="N54" s="447"/>
      <c r="O54" s="448"/>
      <c r="P54" s="91"/>
      <c r="Q54" s="21"/>
      <c r="R54" s="437" t="s">
        <v>101</v>
      </c>
      <c r="S54" s="438"/>
      <c r="T54" s="438"/>
      <c r="U54" s="438"/>
      <c r="V54" s="438"/>
      <c r="W54" s="438"/>
      <c r="X54" s="438"/>
      <c r="Y54" s="438"/>
      <c r="Z54" s="438"/>
      <c r="AA54" s="438"/>
      <c r="AB54" s="438"/>
      <c r="AC54" s="438"/>
      <c r="AD54" s="438"/>
      <c r="AE54" s="438"/>
      <c r="AF54" s="439"/>
    </row>
    <row r="55" spans="1:146" s="6" customFormat="1" ht="6" customHeight="1" x14ac:dyDescent="0.4">
      <c r="A55" s="446"/>
      <c r="B55" s="447"/>
      <c r="C55" s="447"/>
      <c r="D55" s="447"/>
      <c r="E55" s="447"/>
      <c r="F55" s="447"/>
      <c r="G55" s="447"/>
      <c r="H55" s="447"/>
      <c r="I55" s="447"/>
      <c r="J55" s="447"/>
      <c r="K55" s="447"/>
      <c r="L55" s="447"/>
      <c r="M55" s="447"/>
      <c r="N55" s="447"/>
      <c r="O55" s="448"/>
      <c r="P55" s="91"/>
      <c r="Q55" s="19"/>
      <c r="R55" s="5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20"/>
    </row>
    <row r="56" spans="1:146" s="6" customFormat="1" ht="18.75" customHeight="1" x14ac:dyDescent="0.15">
      <c r="A56" s="449"/>
      <c r="B56" s="450"/>
      <c r="C56" s="450"/>
      <c r="D56" s="450"/>
      <c r="E56" s="450"/>
      <c r="F56" s="450"/>
      <c r="G56" s="450"/>
      <c r="H56" s="450"/>
      <c r="I56" s="450"/>
      <c r="J56" s="450"/>
      <c r="K56" s="450"/>
      <c r="L56" s="450"/>
      <c r="M56" s="450"/>
      <c r="N56" s="450"/>
      <c r="O56" s="451"/>
      <c r="P56" s="91"/>
      <c r="Q56" s="21"/>
      <c r="R56" s="5"/>
      <c r="S56" s="22"/>
      <c r="T56" s="440">
        <f>E6</f>
        <v>0</v>
      </c>
      <c r="U56" s="440"/>
      <c r="V56" s="440"/>
      <c r="W56" s="440"/>
      <c r="X56" s="440"/>
      <c r="Y56" s="440"/>
      <c r="Z56" s="440"/>
      <c r="AA56" s="440"/>
      <c r="AB56" s="440"/>
      <c r="AC56" s="440"/>
      <c r="AD56" s="440"/>
      <c r="AE56" s="90" t="s">
        <v>102</v>
      </c>
      <c r="AF56" s="23"/>
    </row>
    <row r="57" spans="1:146" s="6" customFormat="1" ht="15.75" customHeight="1" x14ac:dyDescent="0.4">
      <c r="A57" s="296" t="s">
        <v>103</v>
      </c>
      <c r="B57" s="296"/>
      <c r="C57" s="296"/>
      <c r="D57" s="296" t="s">
        <v>104</v>
      </c>
      <c r="E57" s="296"/>
      <c r="F57" s="296"/>
      <c r="G57" s="330" t="s">
        <v>105</v>
      </c>
      <c r="H57" s="331"/>
      <c r="I57" s="441"/>
      <c r="J57" s="330" t="s">
        <v>106</v>
      </c>
      <c r="K57" s="331"/>
      <c r="L57" s="331"/>
      <c r="M57" s="330" t="s">
        <v>107</v>
      </c>
      <c r="N57" s="331"/>
      <c r="O57" s="331"/>
      <c r="P57" s="25"/>
      <c r="Q57" s="21"/>
      <c r="R57" s="5"/>
      <c r="S57" s="24" t="s">
        <v>108</v>
      </c>
      <c r="T57" s="442">
        <f>X27</f>
        <v>0</v>
      </c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24"/>
      <c r="AF57" s="7"/>
    </row>
    <row r="58" spans="1:146" s="6" customFormat="1" ht="13.9" customHeight="1" x14ac:dyDescent="0.4">
      <c r="A58" s="296"/>
      <c r="B58" s="296"/>
      <c r="C58" s="296"/>
      <c r="D58" s="296"/>
      <c r="E58" s="296"/>
      <c r="F58" s="296"/>
      <c r="G58" s="296"/>
      <c r="H58" s="296"/>
      <c r="I58" s="296"/>
      <c r="J58" s="173"/>
      <c r="K58" s="174"/>
      <c r="L58" s="174"/>
      <c r="M58" s="296"/>
      <c r="N58" s="296"/>
      <c r="O58" s="296"/>
      <c r="P58" s="25"/>
      <c r="Q58" s="21"/>
      <c r="R58" s="26"/>
      <c r="S58" s="18"/>
      <c r="T58" s="433" t="s">
        <v>109</v>
      </c>
      <c r="U58" s="433"/>
      <c r="V58" s="433"/>
      <c r="W58" s="433"/>
      <c r="X58" s="433"/>
      <c r="Y58" s="433"/>
      <c r="Z58" s="433"/>
      <c r="AA58" s="433"/>
      <c r="AB58" s="433"/>
      <c r="AC58" s="433"/>
      <c r="AD58" s="433"/>
      <c r="AE58" s="18"/>
      <c r="AF58" s="7"/>
    </row>
    <row r="59" spans="1:146" ht="13.9" customHeight="1" x14ac:dyDescent="0.4">
      <c r="A59" s="296"/>
      <c r="B59" s="296"/>
      <c r="C59" s="296"/>
      <c r="D59" s="296"/>
      <c r="E59" s="296"/>
      <c r="F59" s="296"/>
      <c r="G59" s="296"/>
      <c r="H59" s="296"/>
      <c r="I59" s="296"/>
      <c r="J59" s="173"/>
      <c r="K59" s="174"/>
      <c r="L59" s="174"/>
      <c r="M59" s="296"/>
      <c r="N59" s="296"/>
      <c r="O59" s="296"/>
      <c r="P59" s="27"/>
      <c r="R59" s="26"/>
      <c r="X59" s="18"/>
      <c r="Y59" s="18"/>
      <c r="Z59" s="18" t="s">
        <v>110</v>
      </c>
      <c r="AF59" s="23"/>
    </row>
    <row r="60" spans="1:146" ht="13.9" customHeight="1" x14ac:dyDescent="0.4">
      <c r="A60" s="296"/>
      <c r="B60" s="296"/>
      <c r="C60" s="296"/>
      <c r="D60" s="296"/>
      <c r="E60" s="296"/>
      <c r="F60" s="296"/>
      <c r="G60" s="296"/>
      <c r="H60" s="296"/>
      <c r="I60" s="296"/>
      <c r="J60" s="176"/>
      <c r="K60" s="177"/>
      <c r="L60" s="177"/>
      <c r="M60" s="296"/>
      <c r="N60" s="296"/>
      <c r="O60" s="296"/>
      <c r="P60" s="26"/>
      <c r="R60" s="26"/>
      <c r="AC60" s="28"/>
      <c r="AD60" s="99" t="s">
        <v>111</v>
      </c>
      <c r="AF60" s="23"/>
    </row>
    <row r="61" spans="1:146" ht="9" customHeight="1" x14ac:dyDescent="0.4">
      <c r="A61" s="21"/>
      <c r="B61" s="21"/>
      <c r="R61" s="29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1"/>
    </row>
    <row r="62" spans="1:146" ht="13.9" customHeight="1" x14ac:dyDescent="0.4">
      <c r="A62" s="67" t="s">
        <v>112</v>
      </c>
      <c r="B62" s="68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</row>
    <row r="63" spans="1:146" s="18" customFormat="1" ht="13.9" customHeight="1" x14ac:dyDescent="0.4">
      <c r="A63" s="70"/>
      <c r="B63" s="35" t="s">
        <v>113</v>
      </c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</row>
    <row r="64" spans="1:146" ht="3" customHeight="1" x14ac:dyDescent="0.4">
      <c r="A64" s="68"/>
      <c r="B64" s="68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</row>
    <row r="65" spans="1:32" ht="5.25" customHeight="1" x14ac:dyDescent="0.4">
      <c r="A65" s="408"/>
      <c r="B65" s="409"/>
      <c r="C65" s="410"/>
      <c r="D65" s="362" t="s">
        <v>114</v>
      </c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  <c r="Q65" s="364"/>
      <c r="R65" s="362" t="s">
        <v>115</v>
      </c>
      <c r="S65" s="363"/>
      <c r="T65" s="363"/>
      <c r="U65" s="363"/>
      <c r="V65" s="363"/>
      <c r="W65" s="363"/>
      <c r="X65" s="363"/>
      <c r="Y65" s="363"/>
      <c r="Z65" s="363"/>
      <c r="AA65" s="363"/>
      <c r="AB65" s="363"/>
      <c r="AC65" s="363"/>
      <c r="AD65" s="363"/>
      <c r="AE65" s="363"/>
      <c r="AF65" s="364"/>
    </row>
    <row r="66" spans="1:32" ht="9.75" customHeight="1" x14ac:dyDescent="0.4">
      <c r="A66" s="411"/>
      <c r="B66" s="412"/>
      <c r="C66" s="413"/>
      <c r="D66" s="368"/>
      <c r="E66" s="369"/>
      <c r="F66" s="369"/>
      <c r="G66" s="369"/>
      <c r="H66" s="369"/>
      <c r="I66" s="369"/>
      <c r="J66" s="369"/>
      <c r="K66" s="369"/>
      <c r="L66" s="369"/>
      <c r="M66" s="369"/>
      <c r="N66" s="369"/>
      <c r="O66" s="369"/>
      <c r="P66" s="369"/>
      <c r="Q66" s="370"/>
      <c r="R66" s="368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369"/>
      <c r="AE66" s="369"/>
      <c r="AF66" s="370"/>
    </row>
    <row r="67" spans="1:32" ht="13.9" customHeight="1" x14ac:dyDescent="0.4">
      <c r="A67" s="362" t="s">
        <v>59</v>
      </c>
      <c r="B67" s="363"/>
      <c r="C67" s="364"/>
      <c r="D67" s="394" t="s">
        <v>116</v>
      </c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90"/>
      <c r="R67" s="394" t="s">
        <v>117</v>
      </c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90"/>
    </row>
    <row r="68" spans="1:32" ht="26.25" customHeight="1" x14ac:dyDescent="0.4">
      <c r="A68" s="365"/>
      <c r="B68" s="366"/>
      <c r="C68" s="367"/>
      <c r="D68" s="391"/>
      <c r="E68" s="392"/>
      <c r="F68" s="392"/>
      <c r="G68" s="392"/>
      <c r="H68" s="392"/>
      <c r="I68" s="392"/>
      <c r="J68" s="392"/>
      <c r="K68" s="392"/>
      <c r="L68" s="392"/>
      <c r="M68" s="392"/>
      <c r="N68" s="392"/>
      <c r="O68" s="392"/>
      <c r="P68" s="392"/>
      <c r="Q68" s="393"/>
      <c r="R68" s="421"/>
      <c r="S68" s="422"/>
      <c r="T68" s="422"/>
      <c r="U68" s="422"/>
      <c r="V68" s="422"/>
      <c r="W68" s="422"/>
      <c r="X68" s="422"/>
      <c r="Y68" s="422"/>
      <c r="Z68" s="422"/>
      <c r="AA68" s="422"/>
      <c r="AB68" s="422"/>
      <c r="AC68" s="422"/>
      <c r="AD68" s="422"/>
      <c r="AE68" s="422"/>
      <c r="AF68" s="423"/>
    </row>
    <row r="69" spans="1:32" ht="13.9" customHeight="1" x14ac:dyDescent="0.4">
      <c r="A69" s="362" t="s">
        <v>118</v>
      </c>
      <c r="B69" s="363"/>
      <c r="C69" s="364"/>
      <c r="D69" s="371" t="s">
        <v>119</v>
      </c>
      <c r="E69" s="372"/>
      <c r="F69" s="372"/>
      <c r="G69" s="372"/>
      <c r="H69" s="372"/>
      <c r="I69" s="372"/>
      <c r="J69" s="372"/>
      <c r="K69" s="372"/>
      <c r="L69" s="372"/>
      <c r="M69" s="372"/>
      <c r="N69" s="372"/>
      <c r="O69" s="372"/>
      <c r="P69" s="372"/>
      <c r="Q69" s="373"/>
      <c r="R69" s="380" t="s">
        <v>120</v>
      </c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2"/>
    </row>
    <row r="70" spans="1:32" ht="18" customHeight="1" x14ac:dyDescent="0.4">
      <c r="A70" s="365"/>
      <c r="B70" s="366"/>
      <c r="C70" s="367"/>
      <c r="D70" s="374"/>
      <c r="E70" s="375"/>
      <c r="F70" s="375"/>
      <c r="G70" s="375"/>
      <c r="H70" s="375"/>
      <c r="I70" s="375"/>
      <c r="J70" s="375"/>
      <c r="K70" s="375"/>
      <c r="L70" s="375"/>
      <c r="M70" s="375"/>
      <c r="N70" s="375"/>
      <c r="O70" s="375"/>
      <c r="P70" s="375"/>
      <c r="Q70" s="376"/>
      <c r="R70" s="383"/>
      <c r="S70" s="381"/>
      <c r="T70" s="381"/>
      <c r="U70" s="381"/>
      <c r="V70" s="381"/>
      <c r="W70" s="381"/>
      <c r="X70" s="381"/>
      <c r="Y70" s="381"/>
      <c r="Z70" s="381"/>
      <c r="AA70" s="381"/>
      <c r="AB70" s="381"/>
      <c r="AC70" s="381"/>
      <c r="AD70" s="381"/>
      <c r="AE70" s="381"/>
      <c r="AF70" s="382"/>
    </row>
    <row r="71" spans="1:32" ht="13.9" customHeight="1" x14ac:dyDescent="0.4">
      <c r="A71" s="368"/>
      <c r="B71" s="369"/>
      <c r="C71" s="370"/>
      <c r="D71" s="377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9"/>
      <c r="R71" s="384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6"/>
    </row>
    <row r="72" spans="1:32" ht="13.9" customHeight="1" x14ac:dyDescent="0.4">
      <c r="A72" s="72" t="s">
        <v>121</v>
      </c>
      <c r="B72" s="73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</row>
    <row r="73" spans="1:32" ht="13.9" customHeight="1" x14ac:dyDescent="0.4">
      <c r="A73" s="35" t="s">
        <v>122</v>
      </c>
      <c r="B73" s="35"/>
      <c r="C73" s="35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</row>
    <row r="74" spans="1:32" s="93" customFormat="1" ht="12" customHeight="1" x14ac:dyDescent="0.4">
      <c r="A74" s="72" t="s">
        <v>123</v>
      </c>
      <c r="B74" s="72"/>
      <c r="C74" s="7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</row>
    <row r="75" spans="1:32" ht="13.9" customHeight="1" x14ac:dyDescent="0.4">
      <c r="A75" s="35" t="s">
        <v>124</v>
      </c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</row>
    <row r="76" spans="1:32" s="93" customFormat="1" ht="12" customHeight="1" x14ac:dyDescent="0.4">
      <c r="A76" s="72" t="s">
        <v>125</v>
      </c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</row>
    <row r="77" spans="1:32" ht="13.9" customHeight="1" x14ac:dyDescent="0.4">
      <c r="A77" s="35" t="s">
        <v>126</v>
      </c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</row>
    <row r="78" spans="1:32" s="93" customFormat="1" ht="12" customHeight="1" x14ac:dyDescent="0.4">
      <c r="A78" s="72" t="s">
        <v>127</v>
      </c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</row>
    <row r="79" spans="1:32" ht="3" customHeight="1" x14ac:dyDescent="0.4">
      <c r="A79" s="35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</row>
    <row r="80" spans="1:32" ht="13.9" customHeight="1" x14ac:dyDescent="0.4">
      <c r="A80" s="35" t="s">
        <v>128</v>
      </c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</row>
    <row r="81" spans="1:32" ht="13.9" customHeight="1" x14ac:dyDescent="0.4">
      <c r="A81" s="35" t="s">
        <v>129</v>
      </c>
      <c r="B81" s="71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</row>
    <row r="82" spans="1:32" ht="13.9" customHeight="1" x14ac:dyDescent="0.4">
      <c r="A82" s="35" t="s">
        <v>130</v>
      </c>
      <c r="B82" s="71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</row>
    <row r="83" spans="1:32" ht="4.5" customHeight="1" x14ac:dyDescent="0.4">
      <c r="A83" s="35"/>
      <c r="B83" s="35"/>
      <c r="C83" s="35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</row>
    <row r="84" spans="1:32" ht="5.25" customHeight="1" x14ac:dyDescent="0.4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</row>
    <row r="85" spans="1:32" s="18" customFormat="1" ht="13.9" customHeight="1" x14ac:dyDescent="0.15">
      <c r="A85" s="32" t="s">
        <v>131</v>
      </c>
      <c r="B85" s="37"/>
      <c r="C85" s="38"/>
      <c r="D85" s="39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</row>
    <row r="86" spans="1:32" s="18" customFormat="1" ht="13.9" customHeight="1" x14ac:dyDescent="0.4">
      <c r="A86" s="70"/>
      <c r="B86" s="35" t="s">
        <v>132</v>
      </c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</row>
    <row r="87" spans="1:32" ht="3" customHeight="1" x14ac:dyDescent="0.4">
      <c r="A87" s="68"/>
      <c r="B87" s="68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</row>
    <row r="88" spans="1:32" ht="5.25" customHeight="1" x14ac:dyDescent="0.4">
      <c r="A88" s="408"/>
      <c r="B88" s="409"/>
      <c r="C88" s="410"/>
      <c r="D88" s="362" t="s">
        <v>133</v>
      </c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363"/>
      <c r="Q88" s="364"/>
      <c r="R88" s="362" t="s">
        <v>134</v>
      </c>
      <c r="S88" s="363"/>
      <c r="T88" s="363"/>
      <c r="U88" s="363"/>
      <c r="V88" s="363"/>
      <c r="W88" s="363"/>
      <c r="X88" s="363"/>
      <c r="Y88" s="363"/>
      <c r="Z88" s="363"/>
      <c r="AA88" s="363"/>
      <c r="AB88" s="363"/>
      <c r="AC88" s="363"/>
      <c r="AD88" s="363"/>
      <c r="AE88" s="363"/>
      <c r="AF88" s="364"/>
    </row>
    <row r="89" spans="1:32" ht="9.75" customHeight="1" x14ac:dyDescent="0.4">
      <c r="A89" s="411"/>
      <c r="B89" s="412"/>
      <c r="C89" s="413"/>
      <c r="D89" s="368"/>
      <c r="E89" s="369"/>
      <c r="F89" s="369"/>
      <c r="G89" s="369"/>
      <c r="H89" s="369"/>
      <c r="I89" s="369"/>
      <c r="J89" s="369"/>
      <c r="K89" s="369"/>
      <c r="L89" s="369"/>
      <c r="M89" s="369"/>
      <c r="N89" s="369"/>
      <c r="O89" s="369"/>
      <c r="P89" s="369"/>
      <c r="Q89" s="370"/>
      <c r="R89" s="368"/>
      <c r="S89" s="369"/>
      <c r="T89" s="369"/>
      <c r="U89" s="369"/>
      <c r="V89" s="369"/>
      <c r="W89" s="369"/>
      <c r="X89" s="369"/>
      <c r="Y89" s="369"/>
      <c r="Z89" s="369"/>
      <c r="AA89" s="369"/>
      <c r="AB89" s="369"/>
      <c r="AC89" s="369"/>
      <c r="AD89" s="369"/>
      <c r="AE89" s="369"/>
      <c r="AF89" s="370"/>
    </row>
    <row r="90" spans="1:32" ht="13.9" customHeight="1" x14ac:dyDescent="0.4">
      <c r="A90" s="387" t="s">
        <v>135</v>
      </c>
      <c r="B90" s="363"/>
      <c r="C90" s="364"/>
      <c r="D90" s="388" t="s">
        <v>136</v>
      </c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90"/>
      <c r="R90" s="394" t="s">
        <v>137</v>
      </c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90"/>
    </row>
    <row r="91" spans="1:32" ht="68.25" customHeight="1" x14ac:dyDescent="0.4">
      <c r="A91" s="365"/>
      <c r="B91" s="366"/>
      <c r="C91" s="367"/>
      <c r="D91" s="391"/>
      <c r="E91" s="392"/>
      <c r="F91" s="392"/>
      <c r="G91" s="392"/>
      <c r="H91" s="392"/>
      <c r="I91" s="392"/>
      <c r="J91" s="392"/>
      <c r="K91" s="392"/>
      <c r="L91" s="392"/>
      <c r="M91" s="392"/>
      <c r="N91" s="392"/>
      <c r="O91" s="392"/>
      <c r="P91" s="392"/>
      <c r="Q91" s="393"/>
      <c r="R91" s="391"/>
      <c r="S91" s="392"/>
      <c r="T91" s="392"/>
      <c r="U91" s="392"/>
      <c r="V91" s="392"/>
      <c r="W91" s="392"/>
      <c r="X91" s="392"/>
      <c r="Y91" s="392"/>
      <c r="Z91" s="392"/>
      <c r="AA91" s="392"/>
      <c r="AB91" s="392"/>
      <c r="AC91" s="392"/>
      <c r="AD91" s="392"/>
      <c r="AE91" s="392"/>
      <c r="AF91" s="393"/>
    </row>
    <row r="92" spans="1:32" ht="13.9" customHeight="1" x14ac:dyDescent="0.4">
      <c r="A92" s="387" t="s">
        <v>138</v>
      </c>
      <c r="B92" s="363"/>
      <c r="C92" s="364"/>
      <c r="D92" s="394" t="s">
        <v>139</v>
      </c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/>
      <c r="Q92" s="390"/>
      <c r="R92" s="424" t="s">
        <v>140</v>
      </c>
      <c r="S92" s="425"/>
      <c r="T92" s="425"/>
      <c r="U92" s="425"/>
      <c r="V92" s="425"/>
      <c r="W92" s="425"/>
      <c r="X92" s="425"/>
      <c r="Y92" s="425"/>
      <c r="Z92" s="425"/>
      <c r="AA92" s="425"/>
      <c r="AB92" s="425"/>
      <c r="AC92" s="425"/>
      <c r="AD92" s="425"/>
      <c r="AE92" s="425"/>
      <c r="AF92" s="426"/>
    </row>
    <row r="93" spans="1:32" ht="18" customHeight="1" x14ac:dyDescent="0.4">
      <c r="A93" s="365"/>
      <c r="B93" s="366"/>
      <c r="C93" s="367"/>
      <c r="D93" s="391"/>
      <c r="E93" s="392"/>
      <c r="F93" s="392"/>
      <c r="G93" s="392"/>
      <c r="H93" s="392"/>
      <c r="I93" s="392"/>
      <c r="J93" s="392"/>
      <c r="K93" s="392"/>
      <c r="L93" s="392"/>
      <c r="M93" s="392"/>
      <c r="N93" s="392"/>
      <c r="O93" s="392"/>
      <c r="P93" s="392"/>
      <c r="Q93" s="393"/>
      <c r="R93" s="427"/>
      <c r="S93" s="428"/>
      <c r="T93" s="428"/>
      <c r="U93" s="428"/>
      <c r="V93" s="428"/>
      <c r="W93" s="428"/>
      <c r="X93" s="428"/>
      <c r="Y93" s="428"/>
      <c r="Z93" s="428"/>
      <c r="AA93" s="428"/>
      <c r="AB93" s="428"/>
      <c r="AC93" s="428"/>
      <c r="AD93" s="428"/>
      <c r="AE93" s="428"/>
      <c r="AF93" s="429"/>
    </row>
    <row r="94" spans="1:32" ht="42.75" customHeight="1" x14ac:dyDescent="0.4">
      <c r="A94" s="368"/>
      <c r="B94" s="369"/>
      <c r="C94" s="370"/>
      <c r="D94" s="395"/>
      <c r="E94" s="396"/>
      <c r="F94" s="396"/>
      <c r="G94" s="396"/>
      <c r="H94" s="396"/>
      <c r="I94" s="396"/>
      <c r="J94" s="396"/>
      <c r="K94" s="396"/>
      <c r="L94" s="396"/>
      <c r="M94" s="396"/>
      <c r="N94" s="396"/>
      <c r="O94" s="396"/>
      <c r="P94" s="396"/>
      <c r="Q94" s="397"/>
      <c r="R94" s="430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2"/>
    </row>
    <row r="95" spans="1:32" s="18" customFormat="1" ht="4.5" customHeight="1" x14ac:dyDescent="0.15">
      <c r="A95" s="21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</row>
    <row r="96" spans="1:32" ht="13.9" customHeight="1" x14ac:dyDescent="0.4">
      <c r="A96" s="35" t="s">
        <v>141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</row>
    <row r="97" spans="1:32" s="18" customFormat="1" ht="3.75" customHeight="1" x14ac:dyDescent="0.15">
      <c r="A97" s="72"/>
      <c r="B97" s="78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</row>
    <row r="98" spans="1:32" ht="13.9" customHeight="1" x14ac:dyDescent="0.4">
      <c r="A98" s="68"/>
      <c r="B98" s="353" t="s">
        <v>142</v>
      </c>
      <c r="C98" s="354"/>
      <c r="D98" s="354"/>
      <c r="E98" s="354"/>
      <c r="F98" s="355"/>
      <c r="G98" s="359" t="s">
        <v>143</v>
      </c>
      <c r="H98" s="354"/>
      <c r="I98" s="354"/>
      <c r="J98" s="354"/>
      <c r="K98" s="354"/>
      <c r="L98" s="354"/>
      <c r="M98" s="355"/>
      <c r="N98" s="360" t="s">
        <v>144</v>
      </c>
      <c r="O98" s="361"/>
      <c r="P98" s="361"/>
      <c r="Q98" s="361"/>
      <c r="R98" s="361"/>
      <c r="S98" s="361"/>
      <c r="T98" s="361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69"/>
    </row>
    <row r="99" spans="1:32" ht="15" customHeight="1" x14ac:dyDescent="0.4">
      <c r="A99" s="68"/>
      <c r="B99" s="356"/>
      <c r="C99" s="357"/>
      <c r="D99" s="357"/>
      <c r="E99" s="357"/>
      <c r="F99" s="358"/>
      <c r="G99" s="356"/>
      <c r="H99" s="357"/>
      <c r="I99" s="357"/>
      <c r="J99" s="357"/>
      <c r="K99" s="357"/>
      <c r="L99" s="357"/>
      <c r="M99" s="358"/>
      <c r="N99" s="361"/>
      <c r="O99" s="361"/>
      <c r="P99" s="361"/>
      <c r="Q99" s="361"/>
      <c r="R99" s="361"/>
      <c r="S99" s="361"/>
      <c r="T99" s="361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69"/>
    </row>
    <row r="100" spans="1:32" ht="10.5" customHeight="1" x14ac:dyDescent="0.4">
      <c r="A100" s="68"/>
      <c r="B100" s="402" t="s">
        <v>145</v>
      </c>
      <c r="C100" s="403"/>
      <c r="D100" s="403"/>
      <c r="E100" s="403"/>
      <c r="F100" s="404"/>
      <c r="G100" s="414" t="s">
        <v>146</v>
      </c>
      <c r="H100" s="415"/>
      <c r="I100" s="415"/>
      <c r="J100" s="415"/>
      <c r="K100" s="415"/>
      <c r="L100" s="415"/>
      <c r="M100" s="415"/>
      <c r="N100" s="415"/>
      <c r="O100" s="415"/>
      <c r="P100" s="415"/>
      <c r="Q100" s="415"/>
      <c r="R100" s="415"/>
      <c r="S100" s="415"/>
      <c r="T100" s="416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69"/>
    </row>
    <row r="101" spans="1:32" ht="17.25" customHeight="1" x14ac:dyDescent="0.4">
      <c r="A101" s="68"/>
      <c r="B101" s="405"/>
      <c r="C101" s="406"/>
      <c r="D101" s="406"/>
      <c r="E101" s="406"/>
      <c r="F101" s="407"/>
      <c r="G101" s="417"/>
      <c r="H101" s="418"/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9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69"/>
    </row>
    <row r="102" spans="1:32" ht="3" customHeight="1" x14ac:dyDescent="0.4">
      <c r="A102" s="69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69"/>
      <c r="AF102" s="69"/>
    </row>
    <row r="103" spans="1:32" ht="11.25" customHeight="1" x14ac:dyDescent="0.4">
      <c r="A103" s="69"/>
      <c r="B103" s="332" t="s">
        <v>147</v>
      </c>
      <c r="C103" s="332"/>
      <c r="D103" s="332"/>
      <c r="E103" s="332"/>
      <c r="F103" s="332"/>
      <c r="G103" s="332"/>
      <c r="H103" s="332"/>
      <c r="I103" s="332"/>
      <c r="J103" s="332"/>
      <c r="K103" s="332"/>
      <c r="L103" s="332"/>
      <c r="M103" s="332"/>
      <c r="N103" s="332"/>
      <c r="O103" s="332"/>
      <c r="P103" s="332"/>
      <c r="Q103" s="332"/>
      <c r="R103" s="332"/>
      <c r="S103" s="332"/>
      <c r="T103" s="332"/>
      <c r="U103" s="332"/>
      <c r="V103" s="332"/>
      <c r="W103" s="332"/>
      <c r="X103" s="332"/>
      <c r="Y103" s="332"/>
      <c r="Z103" s="332"/>
      <c r="AA103" s="332"/>
      <c r="AB103" s="332"/>
      <c r="AC103" s="332"/>
      <c r="AD103" s="332"/>
      <c r="AE103" s="69"/>
      <c r="AF103" s="69"/>
    </row>
    <row r="104" spans="1:32" ht="11.25" customHeight="1" x14ac:dyDescent="0.4">
      <c r="A104" s="69"/>
      <c r="B104" s="332" t="s">
        <v>148</v>
      </c>
      <c r="C104" s="332"/>
      <c r="D104" s="332"/>
      <c r="E104" s="332"/>
      <c r="F104" s="332"/>
      <c r="G104" s="332"/>
      <c r="H104" s="332"/>
      <c r="I104" s="332"/>
      <c r="J104" s="332"/>
      <c r="K104" s="332"/>
      <c r="L104" s="332"/>
      <c r="M104" s="332"/>
      <c r="N104" s="332"/>
      <c r="O104" s="332"/>
      <c r="P104" s="332"/>
      <c r="Q104" s="332"/>
      <c r="R104" s="332"/>
      <c r="S104" s="332"/>
      <c r="T104" s="332"/>
      <c r="U104" s="332"/>
      <c r="V104" s="332"/>
      <c r="W104" s="332"/>
      <c r="X104" s="332"/>
      <c r="Y104" s="332"/>
      <c r="Z104" s="332"/>
      <c r="AA104" s="332"/>
      <c r="AB104" s="332"/>
      <c r="AC104" s="332"/>
      <c r="AD104" s="332"/>
      <c r="AE104" s="69"/>
      <c r="AF104" s="69"/>
    </row>
    <row r="105" spans="1:32" ht="6.75" customHeight="1" x14ac:dyDescent="0.4">
      <c r="A105" s="69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69"/>
      <c r="AF105" s="69"/>
    </row>
    <row r="106" spans="1:32" ht="13.9" customHeight="1" x14ac:dyDescent="0.4">
      <c r="A106" s="106" t="s">
        <v>149</v>
      </c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</row>
    <row r="107" spans="1:32" s="18" customFormat="1" x14ac:dyDescent="0.15">
      <c r="A107" s="35" t="s">
        <v>150</v>
      </c>
      <c r="B107" s="78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</row>
    <row r="108" spans="1:32" s="18" customFormat="1" x14ac:dyDescent="0.15">
      <c r="A108" s="35" t="s">
        <v>151</v>
      </c>
      <c r="B108" s="78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</row>
    <row r="109" spans="1:32" s="18" customFormat="1" x14ac:dyDescent="0.15">
      <c r="A109" s="35" t="s">
        <v>152</v>
      </c>
      <c r="B109" s="78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</row>
    <row r="110" spans="1:32" s="18" customFormat="1" x14ac:dyDescent="0.15">
      <c r="A110" s="35" t="s">
        <v>153</v>
      </c>
      <c r="B110" s="78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</row>
    <row r="111" spans="1:32" s="18" customFormat="1" ht="0.75" customHeight="1" x14ac:dyDescent="0.15">
      <c r="A111" s="35"/>
      <c r="B111" s="78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</row>
    <row r="112" spans="1:32" s="18" customFormat="1" x14ac:dyDescent="0.15">
      <c r="A112" s="35" t="s">
        <v>162</v>
      </c>
      <c r="B112" s="78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</row>
    <row r="113" spans="1:32" s="18" customFormat="1" x14ac:dyDescent="0.15">
      <c r="A113" s="105" t="s">
        <v>154</v>
      </c>
      <c r="B113" s="78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</row>
    <row r="114" spans="1:32" s="18" customFormat="1" ht="9.75" customHeight="1" x14ac:dyDescent="0.15">
      <c r="A114" s="72"/>
      <c r="B114" s="78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</row>
    <row r="115" spans="1:32" ht="13.9" customHeight="1" x14ac:dyDescent="0.15">
      <c r="A115" s="67" t="s">
        <v>155</v>
      </c>
      <c r="B115" s="85"/>
      <c r="C115" s="86"/>
      <c r="D115" s="87"/>
      <c r="E115" s="80"/>
      <c r="F115" s="80"/>
      <c r="G115" s="80"/>
      <c r="H115" s="80"/>
      <c r="I115" s="80"/>
      <c r="J115" s="80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</row>
    <row r="116" spans="1:32" s="18" customFormat="1" ht="3" customHeight="1" x14ac:dyDescent="0.4">
      <c r="A116" s="70"/>
      <c r="B116" s="78"/>
      <c r="C116" s="78"/>
      <c r="D116" s="79"/>
      <c r="E116" s="88"/>
      <c r="F116" s="78"/>
      <c r="G116" s="79"/>
      <c r="H116" s="78"/>
      <c r="I116" s="78"/>
      <c r="J116" s="78"/>
      <c r="K116" s="79"/>
      <c r="L116" s="78"/>
      <c r="M116" s="79"/>
      <c r="N116" s="79"/>
      <c r="O116" s="79"/>
      <c r="P116" s="79"/>
      <c r="Q116" s="79"/>
      <c r="R116" s="7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</row>
    <row r="117" spans="1:32" s="18" customFormat="1" ht="13.9" customHeight="1" x14ac:dyDescent="0.4">
      <c r="A117" s="70"/>
      <c r="B117" s="78" t="s">
        <v>156</v>
      </c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</row>
    <row r="118" spans="1:32" s="18" customFormat="1" ht="13.9" customHeight="1" x14ac:dyDescent="0.4">
      <c r="A118" s="70"/>
      <c r="B118" s="78" t="s">
        <v>157</v>
      </c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</row>
    <row r="119" spans="1:32" s="18" customFormat="1" ht="13.9" customHeight="1" x14ac:dyDescent="0.4">
      <c r="A119" s="70"/>
      <c r="B119" s="78" t="s">
        <v>158</v>
      </c>
      <c r="C119" s="78"/>
      <c r="D119" s="79"/>
      <c r="E119" s="78" t="s">
        <v>159</v>
      </c>
      <c r="F119" s="78"/>
      <c r="G119" s="79"/>
      <c r="H119" s="78"/>
      <c r="I119" s="78"/>
      <c r="J119" s="78"/>
      <c r="K119" s="79"/>
      <c r="L119" s="79"/>
      <c r="M119" s="79"/>
      <c r="N119" s="79"/>
      <c r="O119" s="79"/>
      <c r="P119" s="79"/>
      <c r="Q119" s="79"/>
      <c r="R119" s="7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</row>
    <row r="120" spans="1:32" s="18" customFormat="1" ht="13.9" customHeight="1" x14ac:dyDescent="0.4">
      <c r="A120" s="70"/>
      <c r="B120" s="78" t="s">
        <v>160</v>
      </c>
      <c r="C120" s="78"/>
      <c r="D120" s="79"/>
      <c r="E120" s="88" t="s">
        <v>161</v>
      </c>
      <c r="F120" s="78"/>
      <c r="G120" s="79"/>
      <c r="H120" s="78"/>
      <c r="I120" s="78"/>
      <c r="J120" s="78"/>
      <c r="K120" s="79"/>
      <c r="L120" s="79"/>
      <c r="M120" s="79"/>
      <c r="N120" s="79"/>
      <c r="O120" s="79"/>
      <c r="P120" s="79"/>
      <c r="Q120" s="79"/>
      <c r="R120" s="7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</row>
  </sheetData>
  <sheetProtection algorithmName="SHA-512" hashValue="d5PKi0L0ry9IM+57BfHkKnApMj1+6Z8Re5J7U1exUnU9WjgWAhDjIqL62yrkTipUEpVGHHOyT4CmEMunIh/W4w==" saltValue="qobbP9uhV/D4uvr/E/uKfQ==" spinCount="100000" sheet="1" objects="1" scenarios="1"/>
  <mergeCells count="209">
    <mergeCell ref="T57:AD57"/>
    <mergeCell ref="A53:O56"/>
    <mergeCell ref="A58:C60"/>
    <mergeCell ref="Q41:AF45"/>
    <mergeCell ref="Q46:AF48"/>
    <mergeCell ref="U49:AD49"/>
    <mergeCell ref="Z7:AB7"/>
    <mergeCell ref="Z8:AB8"/>
    <mergeCell ref="AD7:AE7"/>
    <mergeCell ref="AD8:AE8"/>
    <mergeCell ref="Q50:AF50"/>
    <mergeCell ref="Q49:S49"/>
    <mergeCell ref="AE49:AF49"/>
    <mergeCell ref="AF27:AF28"/>
    <mergeCell ref="H27:T27"/>
    <mergeCell ref="E33:P33"/>
    <mergeCell ref="G31:I31"/>
    <mergeCell ref="O32:P32"/>
    <mergeCell ref="J31:P31"/>
    <mergeCell ref="E34:P34"/>
    <mergeCell ref="Q34:AF35"/>
    <mergeCell ref="Q30:AF30"/>
    <mergeCell ref="R31:U31"/>
    <mergeCell ref="W31:AF31"/>
    <mergeCell ref="R90:AF91"/>
    <mergeCell ref="A92:C94"/>
    <mergeCell ref="D92:Q94"/>
    <mergeCell ref="A41:P41"/>
    <mergeCell ref="A42:B42"/>
    <mergeCell ref="B100:F101"/>
    <mergeCell ref="A88:C89"/>
    <mergeCell ref="G100:T101"/>
    <mergeCell ref="Q38:AF38"/>
    <mergeCell ref="A65:C66"/>
    <mergeCell ref="D65:Q66"/>
    <mergeCell ref="R65:AF66"/>
    <mergeCell ref="A67:C68"/>
    <mergeCell ref="D67:Q68"/>
    <mergeCell ref="R67:AF68"/>
    <mergeCell ref="R92:AF94"/>
    <mergeCell ref="D88:Q89"/>
    <mergeCell ref="R88:AF89"/>
    <mergeCell ref="T58:AD58"/>
    <mergeCell ref="R52:AF52"/>
    <mergeCell ref="R54:AF54"/>
    <mergeCell ref="T56:AD56"/>
    <mergeCell ref="G57:I57"/>
    <mergeCell ref="J57:L57"/>
    <mergeCell ref="A43:B43"/>
    <mergeCell ref="C38:O38"/>
    <mergeCell ref="M57:O57"/>
    <mergeCell ref="B104:AD104"/>
    <mergeCell ref="B103:AD103"/>
    <mergeCell ref="R33:U33"/>
    <mergeCell ref="Q32:AF32"/>
    <mergeCell ref="Q36:R37"/>
    <mergeCell ref="Y36:Z37"/>
    <mergeCell ref="AF36:AF37"/>
    <mergeCell ref="AA36:AE37"/>
    <mergeCell ref="V33:Y33"/>
    <mergeCell ref="Z33:AA33"/>
    <mergeCell ref="AC33:AD33"/>
    <mergeCell ref="S36:W37"/>
    <mergeCell ref="X36:X37"/>
    <mergeCell ref="B98:F99"/>
    <mergeCell ref="G98:M99"/>
    <mergeCell ref="N98:T99"/>
    <mergeCell ref="A69:C71"/>
    <mergeCell ref="D69:Q71"/>
    <mergeCell ref="R69:AF71"/>
    <mergeCell ref="A90:C91"/>
    <mergeCell ref="D90:Q91"/>
    <mergeCell ref="A44:P44"/>
    <mergeCell ref="A47:B48"/>
    <mergeCell ref="D47:G47"/>
    <mergeCell ref="H47:K47"/>
    <mergeCell ref="L47:P47"/>
    <mergeCell ref="A57:C57"/>
    <mergeCell ref="D57:F57"/>
    <mergeCell ref="A46:B46"/>
    <mergeCell ref="C46:P46"/>
    <mergeCell ref="C45:P45"/>
    <mergeCell ref="A45:B45"/>
    <mergeCell ref="C48:P48"/>
    <mergeCell ref="G58:I60"/>
    <mergeCell ref="J58:L60"/>
    <mergeCell ref="M58:O60"/>
    <mergeCell ref="A49:B49"/>
    <mergeCell ref="C49:P49"/>
    <mergeCell ref="A50:B50"/>
    <mergeCell ref="C50:H50"/>
    <mergeCell ref="I50:J50"/>
    <mergeCell ref="K50:P50"/>
    <mergeCell ref="D58:F60"/>
    <mergeCell ref="A21:G22"/>
    <mergeCell ref="H21:J21"/>
    <mergeCell ref="K21:M21"/>
    <mergeCell ref="N21:O21"/>
    <mergeCell ref="A40:P40"/>
    <mergeCell ref="U27:W28"/>
    <mergeCell ref="X27:AE28"/>
    <mergeCell ref="A23:G24"/>
    <mergeCell ref="H23:J23"/>
    <mergeCell ref="K23:M23"/>
    <mergeCell ref="N23:O23"/>
    <mergeCell ref="Q23:S23"/>
    <mergeCell ref="K26:M26"/>
    <mergeCell ref="N26:O26"/>
    <mergeCell ref="Q26:S26"/>
    <mergeCell ref="H24:J24"/>
    <mergeCell ref="K24:M24"/>
    <mergeCell ref="N24:O24"/>
    <mergeCell ref="H28:T28"/>
    <mergeCell ref="Q40:AF40"/>
    <mergeCell ref="A27:E28"/>
    <mergeCell ref="F27:G28"/>
    <mergeCell ref="B33:C35"/>
    <mergeCell ref="A36:B37"/>
    <mergeCell ref="D36:G36"/>
    <mergeCell ref="C37:P37"/>
    <mergeCell ref="E35:P35"/>
    <mergeCell ref="A38:B38"/>
    <mergeCell ref="Q24:S24"/>
    <mergeCell ref="A25:G26"/>
    <mergeCell ref="H25:J25"/>
    <mergeCell ref="K25:M25"/>
    <mergeCell ref="B31:C32"/>
    <mergeCell ref="E31:F31"/>
    <mergeCell ref="E32:F32"/>
    <mergeCell ref="H36:P36"/>
    <mergeCell ref="A30:P30"/>
    <mergeCell ref="A31:A32"/>
    <mergeCell ref="A33:A35"/>
    <mergeCell ref="V22:AF22"/>
    <mergeCell ref="V23:AF26"/>
    <mergeCell ref="Q21:S21"/>
    <mergeCell ref="X21:AE21"/>
    <mergeCell ref="H22:J22"/>
    <mergeCell ref="H26:J26"/>
    <mergeCell ref="K22:M22"/>
    <mergeCell ref="N22:O22"/>
    <mergeCell ref="Q22:S22"/>
    <mergeCell ref="U22:U26"/>
    <mergeCell ref="N25:O25"/>
    <mergeCell ref="Q25:S25"/>
    <mergeCell ref="A9:D10"/>
    <mergeCell ref="E9:P10"/>
    <mergeCell ref="Q9:T10"/>
    <mergeCell ref="A11:D11"/>
    <mergeCell ref="E11:H11"/>
    <mergeCell ref="J11:K11"/>
    <mergeCell ref="M11:N11"/>
    <mergeCell ref="O11:P11"/>
    <mergeCell ref="Q11:S12"/>
    <mergeCell ref="T11:AF12"/>
    <mergeCell ref="A12:D14"/>
    <mergeCell ref="F12:K12"/>
    <mergeCell ref="L12:P12"/>
    <mergeCell ref="E13:AF13"/>
    <mergeCell ref="E14:G14"/>
    <mergeCell ref="H14:Q14"/>
    <mergeCell ref="R14:T14"/>
    <mergeCell ref="U14:AF14"/>
    <mergeCell ref="U9:AF10"/>
    <mergeCell ref="A6:D7"/>
    <mergeCell ref="E6:P7"/>
    <mergeCell ref="Q6:S8"/>
    <mergeCell ref="U6:Y6"/>
    <mergeCell ref="AA6:AF6"/>
    <mergeCell ref="T7:Y7"/>
    <mergeCell ref="A8:D8"/>
    <mergeCell ref="E8:P8"/>
    <mergeCell ref="T8:Y8"/>
    <mergeCell ref="A5:D5"/>
    <mergeCell ref="E5:P5"/>
    <mergeCell ref="Q5:S5"/>
    <mergeCell ref="T5:AF5"/>
    <mergeCell ref="T1:V3"/>
    <mergeCell ref="W1:Y3"/>
    <mergeCell ref="Z1:Z3"/>
    <mergeCell ref="AA1:AB3"/>
    <mergeCell ref="AC1:AC3"/>
    <mergeCell ref="A4:AF4"/>
    <mergeCell ref="AD1:AE3"/>
    <mergeCell ref="AF1:AF3"/>
    <mergeCell ref="A1:G3"/>
    <mergeCell ref="V19:Z19"/>
    <mergeCell ref="AB19:AF19"/>
    <mergeCell ref="H20:J20"/>
    <mergeCell ref="K20:M20"/>
    <mergeCell ref="N20:O20"/>
    <mergeCell ref="A15:AF15"/>
    <mergeCell ref="A16:AF16"/>
    <mergeCell ref="A17:T17"/>
    <mergeCell ref="U17:AF17"/>
    <mergeCell ref="A18:G18"/>
    <mergeCell ref="H18:J18"/>
    <mergeCell ref="K18:M18"/>
    <mergeCell ref="N18:P18"/>
    <mergeCell ref="Q18:T18"/>
    <mergeCell ref="V18:Z18"/>
    <mergeCell ref="AB18:AF18"/>
    <mergeCell ref="A19:G20"/>
    <mergeCell ref="H19:J19"/>
    <mergeCell ref="K19:M19"/>
    <mergeCell ref="N19:O19"/>
    <mergeCell ref="Q19:S19"/>
    <mergeCell ref="Q20:S20"/>
    <mergeCell ref="V20:Z20"/>
  </mergeCells>
  <phoneticPr fontId="2"/>
  <conditionalFormatting sqref="AA36:AE37">
    <cfRule type="expression" priority="1">
      <formula>AND(ISNUMBER($AA$36), $AA$36=0)</formula>
    </cfRule>
    <cfRule type="expression" dxfId="2" priority="3">
      <formula>$AA$36="-"</formula>
    </cfRule>
    <cfRule type="cellIs" dxfId="1" priority="5" operator="equal">
      <formula>"－"</formula>
    </cfRule>
    <cfRule type="containsText" dxfId="0" priority="6" operator="containsText" text="#VALUE!">
      <formula>NOT(ISERROR(SEARCH("#VALUE!",AA36)))</formula>
    </cfRule>
  </conditionalFormatting>
  <dataValidations count="3">
    <dataValidation type="list" allowBlank="1" showInputMessage="1" showErrorMessage="1" sqref="Z6 F27:G28 A33:A34 U18:U21 AA18:AA19 T6 Q31 D31:D35 A31 V31 Q33" xr:uid="{3AC24B99-ECBF-493E-B65D-6C11661D2641}">
      <formula1>"〇"</formula1>
    </dataValidation>
    <dataValidation type="list" allowBlank="1" showInputMessage="1" showErrorMessage="1" sqref="T49" xr:uid="{2B7529E0-6CCE-4E86-AD76-70015A89CB7E}">
      <formula1>"✓"</formula1>
    </dataValidation>
    <dataValidation type="list" allowBlank="1" showInputMessage="1" showErrorMessage="1" sqref="A42:B43" xr:uid="{7C0EDCD4-73F7-4CB9-AA23-47FA51C6C7A6}">
      <formula1>"✓ 提出"</formula1>
    </dataValidation>
  </dataValidations>
  <hyperlinks>
    <hyperlink ref="E120" r:id="rId1" xr:uid="{568267C2-29CF-4E8B-9260-F270D9A88267}"/>
  </hyperlinks>
  <printOptions horizontalCentered="1"/>
  <pageMargins left="0.23622047244094491" right="0.23622047244094491" top="0.35433070866141736" bottom="7.874015748031496E-2" header="0.11811023622047245" footer="7.874015748031496E-2"/>
  <pageSetup paperSize="9" scale="98" fitToWidth="0" orientation="portrait" r:id="rId2"/>
  <headerFooter>
    <oddHeader>&amp;R&amp;8（2024.12.改訂）</oddHeader>
  </headerFooter>
  <rowBreaks count="1" manualBreakCount="1">
    <brk id="61" max="31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証明書発行願(2024.12.改訂版)</vt:lpstr>
      <vt:lpstr>'証明書発行願(2024.12.改訂版)'!Print_Area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菅家　弥子</cp:lastModifiedBy>
  <cp:revision/>
  <cp:lastPrinted>2024-11-28T07:22:55Z</cp:lastPrinted>
  <dcterms:created xsi:type="dcterms:W3CDTF">2023-03-24T08:51:19Z</dcterms:created>
  <dcterms:modified xsi:type="dcterms:W3CDTF">2024-11-28T07:45:33Z</dcterms:modified>
  <cp:category/>
  <cp:contentStatus/>
</cp:coreProperties>
</file>